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АСПОРТА\15.11\"/>
    </mc:Choice>
  </mc:AlternateContent>
  <bookViews>
    <workbookView xWindow="480" yWindow="135" windowWidth="27795" windowHeight="14385"/>
  </bookViews>
  <sheets>
    <sheet name="КПК0611021" sheetId="2" r:id="rId1"/>
  </sheets>
  <definedNames>
    <definedName name="_xlnm.Print_Area" localSheetId="0">КПК0611021!$A$1:$BM$106</definedName>
  </definedNames>
  <calcPr calcId="15251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<sst xmlns="http://schemas.openxmlformats.org/spreadsheetml/2006/main" count="197" uniqueCount="126">
  <si>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</si>
  <si>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</si>
  <si>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</si>
  <si>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</si>
  <si>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</si>
  <si>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</si>
  <si>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</si>
  <si>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</si>
  <si>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</si>
  <si>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</si>
  <si>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</si>
  <si>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</si>
  <si>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</si>
  <si>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</si>
  <si>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</si>
  <si>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</si>
  <si>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</si>
  <si>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</si>
  <si>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</si>
  <si>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</si>
  <si>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</si>
  <si>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</si>
  <si>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</si>
  <si>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</si>
  <si>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</si>
  <si>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</si>
  <si>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</si>
  <si>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</si>
  <si>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</si>
  <si>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</si>
  <si>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</si>
  <si>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</si>
  <si>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</si>
  <si>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</si>
  <si>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</si>
  <si>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</si>
  <si>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</si>
  <si>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</si>
  <si>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</si>
  <si>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</si>
  <si>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</si>
  <si>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</si>
  <si>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</si>
  <si>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</si>
  <si>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</si>
  <si>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</si>
  <si>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</si>
  <si>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</si>
  <si>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</si>
  <si>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</si>
  <si>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</si>
  <si>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</si>
  <si>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</si>
  <si>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</si>
  <si>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</si>
  <si>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</si>
  <si>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</si>
  <si>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</si>
  <si>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</si>
  <si>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</si>
  <si>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</si>
  <si>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</si>
  <si>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</si>
  <si>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</si>
  <si>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надання послуг з загальної освіти хлопцям та дівчатам шкільного віку денними загальноосвітніми навчальними закладами відповідно до потреб та інтересів</t>
  </si>
  <si>
    <t>Забезпечити надання послуг з загальної середньої освіти хлопцям та дівчатам шкільного віку денними загальноосвітніми навчальними закладами відповідно до потреб та інтересів</t>
  </si>
  <si>
    <t>УСЬОГО</t>
  </si>
  <si>
    <t>Цільова соціальна програма розвитку освіти Арбузинської селищної ради на 2018-2020 роки</t>
  </si>
  <si>
    <t>затрат</t>
  </si>
  <si>
    <t>кількість закладів (за ступенями шкіл)</t>
  </si>
  <si>
    <t>од.</t>
  </si>
  <si>
    <t>мережа</t>
  </si>
  <si>
    <t>кількість класів</t>
  </si>
  <si>
    <t>зведення по мережі, штатах і контингентах</t>
  </si>
  <si>
    <t>середньорічне число штатних одиниць спеціалістів</t>
  </si>
  <si>
    <t>осіб</t>
  </si>
  <si>
    <t>жінок</t>
  </si>
  <si>
    <t>штатний розпис</t>
  </si>
  <si>
    <t>чоловіків</t>
  </si>
  <si>
    <t>середньорічне число штатних одиниць робітників</t>
  </si>
  <si>
    <t>всього - середньорічне число ставок (штатних одиниць)</t>
  </si>
  <si>
    <t>всього витрати на утримання ЗОШ</t>
  </si>
  <si>
    <t>грн.</t>
  </si>
  <si>
    <t>кошторис</t>
  </si>
  <si>
    <t>продукту</t>
  </si>
  <si>
    <t>кількість учнів ЗОШ</t>
  </si>
  <si>
    <t>дівчаток</t>
  </si>
  <si>
    <t>звітність шкіл</t>
  </si>
  <si>
    <t>хлопчиків</t>
  </si>
  <si>
    <t>кількість  дітей-сиріт та дітей, позбавлених батьківського піклування, які одержують харчування за рахунок бюджету</t>
  </si>
  <si>
    <t>ефективності</t>
  </si>
  <si>
    <t>середні витрати на утримання ЗОШ з розрахунку на одну штатну одиницю</t>
  </si>
  <si>
    <t>розрахунок</t>
  </si>
  <si>
    <t>середні витрати з розрахунку на одного учня (вихованця)</t>
  </si>
  <si>
    <t>витрати на дівчат</t>
  </si>
  <si>
    <t>витрати на хлопців</t>
  </si>
  <si>
    <t>кількість дітей (вихованців) на одного  працівника</t>
  </si>
  <si>
    <t>якості</t>
  </si>
  <si>
    <t>динаміка кількості учнів ЗОШ порівняно з минулим роком</t>
  </si>
  <si>
    <t>відс.</t>
  </si>
  <si>
    <t>динаміка кількості учнів-хлопців ЗОШ порівняно з минулим роком</t>
  </si>
  <si>
    <t>динаміка кількості учнів-дівчат ЗОШ порівняно з минулим роком</t>
  </si>
  <si>
    <t>планова кількість днів відвідування</t>
  </si>
  <si>
    <t>днів</t>
  </si>
  <si>
    <t>Конституція України, _x000D_
Бюджетний кодекс України, _x000D_
Закон України « Про органи місцевого самоврядування», _x000D_
Закон України «Про державний бюджет України на 2021 рік»_x000D_
Закон України "Про освіту",_x000D_
 Закон України "Про загальну середню освіту", 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Рішення Арбузинської селищної ради №16 від 24.12.2020р. "Про бюджет Арбузинської селищної териоріальної громади на 2021 рік"_x000D_
Рішення Арбузинської селищної ради №3 від 12.03.2021р. "Про внесення змін до бюджету Арбузинської селищної териоріальної громади на 2021 рік"_x000D_
Рішення Арбузинської селищної ради №4 від 30.04.2021р. "Про внесення змін до бюджету Арбузинської селищної територіальної громади на 2021 рік"_x000D_
Рішення Арбузинської селищної ради №1 від 14.07.2021р. "Про внесення змін до бюджету Арбузинської селищної териоріальної громади на 2021 рік"_x000D_
Рішення Арбузинської селищної ради №3 від 04.10.2021р. "Про внесення змін до бюджету Арбузинської селищної териоріальної громади на 2021 рік"_x000D_
Рішення Арбузинської селищної ради № 1 від 12.11.2021р. "Про внесення змін до бюджету Арбузинської селищної териоріальної громади на 2021 рік"</t>
  </si>
  <si>
    <t>Задоволення потреб дівчат і хлопців громади у отриманні якісних та доступних освітніх послуг</t>
  </si>
  <si>
    <t>0600000</t>
  </si>
  <si>
    <t>15.11.2021</t>
  </si>
  <si>
    <t>119</t>
  </si>
  <si>
    <t>Наказ відділу освіти, культури, молоді та спорту Арбузинської селищної ради</t>
  </si>
  <si>
    <t>Відділ освіти, культури, молоді та спорту Арбузинської селищної ради</t>
  </si>
  <si>
    <t>Відділ фінансів Арбузинської селищної ради</t>
  </si>
  <si>
    <t>Начальник відділу освіти, культури, молоді та спорту</t>
  </si>
  <si>
    <t>Начальник відділу фінансів</t>
  </si>
  <si>
    <t>Лариса Ружанська</t>
  </si>
  <si>
    <t>Ірина Лутчина</t>
  </si>
  <si>
    <t>44094941</t>
  </si>
  <si>
    <t>1452800000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</si>
  <si>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</si>
  <si>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</si>
  <si>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</si>
  <si>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</si>
  <si>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Відділ освіти, культури, молоді та спорту Арбузинської селищної ради Миколаївської області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</si>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</sst>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3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3" t="s">
        <v>109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0" t="s">
        <v>110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3" t="s">
        <v>107</v>
      </c>
      <c r="AP7" s="61"/>
      <c r="AQ7" s="61"/>
      <c r="AR7" s="61"/>
      <c r="AS7" s="61"/>
      <c r="AT7" s="61"/>
      <c r="AU7" s="61"/>
      <c r="AV7" s="1" t="s">
        <v>63</v>
      </c>
      <c r="AW7" s="63" t="s">
        <v>108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 x14ac:dyDescent="0.2">
      <c r="A11" s="56" t="s">
        <v>119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8" t="s">
        <v>106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4" t="s">
        <v>110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8" t="s">
        <v>116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7" t="s">
        <v>55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58" t="s">
        <v>123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4" t="s">
        <v>122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8" t="s">
        <v>116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58" t="s">
        <v>120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124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125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0" t="s">
        <v>121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117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6">
        <v>14225620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12472201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1753419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283.5" customHeight="1" x14ac:dyDescent="0.2">
      <c r="A26" s="91" t="s">
        <v>104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91" t="s">
        <v>105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118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4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81" t="s">
        <v>65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39">
        <v>12472201</v>
      </c>
      <c r="AD49" s="39"/>
      <c r="AE49" s="39"/>
      <c r="AF49" s="39"/>
      <c r="AG49" s="39"/>
      <c r="AH49" s="39"/>
      <c r="AI49" s="39"/>
      <c r="AJ49" s="39"/>
      <c r="AK49" s="39">
        <v>1753419</v>
      </c>
      <c r="AL49" s="39"/>
      <c r="AM49" s="39"/>
      <c r="AN49" s="39"/>
      <c r="AO49" s="39"/>
      <c r="AP49" s="39"/>
      <c r="AQ49" s="39"/>
      <c r="AR49" s="39"/>
      <c r="AS49" s="39">
        <f>AC49+AK49</f>
        <v>14225620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3" t="s">
        <v>66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0">
        <v>12472201</v>
      </c>
      <c r="AD50" s="50"/>
      <c r="AE50" s="50"/>
      <c r="AF50" s="50"/>
      <c r="AG50" s="50"/>
      <c r="AH50" s="50"/>
      <c r="AI50" s="50"/>
      <c r="AJ50" s="50"/>
      <c r="AK50" s="50">
        <v>1753419</v>
      </c>
      <c r="AL50" s="50"/>
      <c r="AM50" s="50"/>
      <c r="AN50" s="50"/>
      <c r="AO50" s="50"/>
      <c r="AP50" s="50"/>
      <c r="AQ50" s="50"/>
      <c r="AR50" s="50"/>
      <c r="AS50" s="50">
        <f>AC50+AK50</f>
        <v>14225620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4" t="s">
        <v>118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9.75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1" t="s">
        <v>67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39">
        <v>842375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842375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53" t="s">
        <v>27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50">
        <v>842375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842375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85" t="s">
        <v>43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 x14ac:dyDescent="0.2">
      <c r="A62" s="67" t="s">
        <v>28</v>
      </c>
      <c r="B62" s="67"/>
      <c r="C62" s="67"/>
      <c r="D62" s="67"/>
      <c r="E62" s="67"/>
      <c r="F62" s="67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7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31</v>
      </c>
      <c r="AX64" s="80"/>
      <c r="AY64" s="80"/>
      <c r="AZ64" s="80"/>
      <c r="BA64" s="80"/>
      <c r="BB64" s="80"/>
      <c r="BC64" s="80"/>
      <c r="BD64" s="80"/>
      <c r="BE64" s="80" t="s">
        <v>10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5" t="s">
        <v>68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49"/>
      <c r="AA65" s="49"/>
      <c r="AB65" s="49"/>
      <c r="AC65" s="49"/>
      <c r="AD65" s="49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1" t="s">
        <v>71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72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72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74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 t="s">
        <v>75</v>
      </c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>
        <v>9</v>
      </c>
      <c r="AP68" s="50"/>
      <c r="AQ68" s="50"/>
      <c r="AR68" s="50"/>
      <c r="AS68" s="50"/>
      <c r="AT68" s="50"/>
      <c r="AU68" s="50"/>
      <c r="AV68" s="50"/>
      <c r="AW68" s="50">
        <v>0</v>
      </c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9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 t="s">
        <v>75</v>
      </c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>
        <v>88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56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56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1" t="s">
        <v>77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32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80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 t="s">
        <v>75</v>
      </c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>
        <v>97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76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77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65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65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78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77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32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82</v>
      </c>
      <c r="AA77" s="44"/>
      <c r="AB77" s="44"/>
      <c r="AC77" s="44"/>
      <c r="AD77" s="44"/>
      <c r="AE77" s="41" t="s">
        <v>83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12472201</v>
      </c>
      <c r="AP77" s="39"/>
      <c r="AQ77" s="39"/>
      <c r="AR77" s="39"/>
      <c r="AS77" s="39"/>
      <c r="AT77" s="39"/>
      <c r="AU77" s="39"/>
      <c r="AV77" s="39"/>
      <c r="AW77" s="39">
        <v>1753419</v>
      </c>
      <c r="AX77" s="39"/>
      <c r="AY77" s="39"/>
      <c r="AZ77" s="39"/>
      <c r="BA77" s="39"/>
      <c r="BB77" s="39"/>
      <c r="BC77" s="39"/>
      <c r="BD77" s="39"/>
      <c r="BE77" s="39">
        <v>14225620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84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s="4" customFormat="1" ht="12.75" customHeight="1" x14ac:dyDescent="0.2">
      <c r="A79" s="45">
        <v>0</v>
      </c>
      <c r="B79" s="45"/>
      <c r="C79" s="45"/>
      <c r="D79" s="45"/>
      <c r="E79" s="45"/>
      <c r="F79" s="45"/>
      <c r="G79" s="46" t="s">
        <v>85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 t="s">
        <v>75</v>
      </c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>
        <v>1215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86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75</v>
      </c>
      <c r="AA80" s="44"/>
      <c r="AB80" s="44"/>
      <c r="AC80" s="44"/>
      <c r="AD80" s="44"/>
      <c r="AE80" s="41" t="s">
        <v>87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647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647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88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75</v>
      </c>
      <c r="AA81" s="44"/>
      <c r="AB81" s="44"/>
      <c r="AC81" s="44"/>
      <c r="AD81" s="44"/>
      <c r="AE81" s="41" t="s">
        <v>87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568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568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89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75</v>
      </c>
      <c r="AA82" s="44"/>
      <c r="AB82" s="44"/>
      <c r="AC82" s="44"/>
      <c r="AD82" s="44"/>
      <c r="AE82" s="41" t="s">
        <v>87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25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5">
        <v>0</v>
      </c>
      <c r="B83" s="45"/>
      <c r="C83" s="45"/>
      <c r="D83" s="45"/>
      <c r="E83" s="45"/>
      <c r="F83" s="45"/>
      <c r="G83" s="46" t="s">
        <v>90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91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82</v>
      </c>
      <c r="AA84" s="44"/>
      <c r="AB84" s="44"/>
      <c r="AC84" s="44"/>
      <c r="AD84" s="44"/>
      <c r="AE84" s="41" t="s">
        <v>92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128579.39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128579.39</v>
      </c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0</v>
      </c>
      <c r="B85" s="40"/>
      <c r="C85" s="40"/>
      <c r="D85" s="40"/>
      <c r="E85" s="40"/>
      <c r="F85" s="40"/>
      <c r="G85" s="41" t="s">
        <v>93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82</v>
      </c>
      <c r="AA85" s="44"/>
      <c r="AB85" s="44"/>
      <c r="AC85" s="44"/>
      <c r="AD85" s="44"/>
      <c r="AE85" s="41" t="s">
        <v>92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10265.19</v>
      </c>
      <c r="AP85" s="39"/>
      <c r="AQ85" s="39"/>
      <c r="AR85" s="39"/>
      <c r="AS85" s="39"/>
      <c r="AT85" s="39"/>
      <c r="AU85" s="39"/>
      <c r="AV85" s="39"/>
      <c r="AW85" s="39">
        <v>1443.14</v>
      </c>
      <c r="AX85" s="39"/>
      <c r="AY85" s="39"/>
      <c r="AZ85" s="39"/>
      <c r="BA85" s="39"/>
      <c r="BB85" s="39"/>
      <c r="BC85" s="39"/>
      <c r="BD85" s="39"/>
      <c r="BE85" s="39">
        <v>11708.33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0</v>
      </c>
      <c r="B86" s="40"/>
      <c r="C86" s="40"/>
      <c r="D86" s="40"/>
      <c r="E86" s="40"/>
      <c r="F86" s="40"/>
      <c r="G86" s="41" t="s">
        <v>94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82</v>
      </c>
      <c r="AA86" s="44"/>
      <c r="AB86" s="44"/>
      <c r="AC86" s="44"/>
      <c r="AD86" s="44"/>
      <c r="AE86" s="41" t="s">
        <v>92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6641575.3499999996</v>
      </c>
      <c r="AP86" s="39"/>
      <c r="AQ86" s="39"/>
      <c r="AR86" s="39"/>
      <c r="AS86" s="39"/>
      <c r="AT86" s="39"/>
      <c r="AU86" s="39"/>
      <c r="AV86" s="39"/>
      <c r="AW86" s="39">
        <v>819703.52</v>
      </c>
      <c r="AX86" s="39"/>
      <c r="AY86" s="39"/>
      <c r="AZ86" s="39"/>
      <c r="BA86" s="39"/>
      <c r="BB86" s="39"/>
      <c r="BC86" s="39"/>
      <c r="BD86" s="39"/>
      <c r="BE86" s="39">
        <v>7461278.8699999992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0</v>
      </c>
      <c r="B87" s="40"/>
      <c r="C87" s="40"/>
      <c r="D87" s="40"/>
      <c r="E87" s="40"/>
      <c r="F87" s="40"/>
      <c r="G87" s="41" t="s">
        <v>95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82</v>
      </c>
      <c r="AA87" s="44"/>
      <c r="AB87" s="44"/>
      <c r="AC87" s="44"/>
      <c r="AD87" s="44"/>
      <c r="AE87" s="41" t="s">
        <v>92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5830625.6500000004</v>
      </c>
      <c r="AP87" s="39"/>
      <c r="AQ87" s="39"/>
      <c r="AR87" s="39"/>
      <c r="AS87" s="39"/>
      <c r="AT87" s="39"/>
      <c r="AU87" s="39"/>
      <c r="AV87" s="39"/>
      <c r="AW87" s="39">
        <v>933715.48</v>
      </c>
      <c r="AX87" s="39"/>
      <c r="AY87" s="39"/>
      <c r="AZ87" s="39"/>
      <c r="BA87" s="39"/>
      <c r="BB87" s="39"/>
      <c r="BC87" s="39"/>
      <c r="BD87" s="39"/>
      <c r="BE87" s="39">
        <v>6764341.1300000008</v>
      </c>
      <c r="BF87" s="39"/>
      <c r="BG87" s="39"/>
      <c r="BH87" s="39"/>
      <c r="BI87" s="39"/>
      <c r="BJ87" s="39"/>
      <c r="BK87" s="39"/>
      <c r="BL87" s="39"/>
    </row>
    <row r="88" spans="1:64" ht="12.75" customHeight="1" x14ac:dyDescent="0.2">
      <c r="A88" s="40">
        <v>0</v>
      </c>
      <c r="B88" s="40"/>
      <c r="C88" s="40"/>
      <c r="D88" s="40"/>
      <c r="E88" s="40"/>
      <c r="F88" s="40"/>
      <c r="G88" s="41" t="s">
        <v>96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75</v>
      </c>
      <c r="AA88" s="44"/>
      <c r="AB88" s="44"/>
      <c r="AC88" s="44"/>
      <c r="AD88" s="44"/>
      <c r="AE88" s="41" t="s">
        <v>92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13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13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 x14ac:dyDescent="0.2">
      <c r="A89" s="45">
        <v>0</v>
      </c>
      <c r="B89" s="45"/>
      <c r="C89" s="45"/>
      <c r="D89" s="45"/>
      <c r="E89" s="45"/>
      <c r="F89" s="45"/>
      <c r="G89" s="46" t="s">
        <v>97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46"/>
      <c r="AF89" s="47"/>
      <c r="AG89" s="47"/>
      <c r="AH89" s="47"/>
      <c r="AI89" s="47"/>
      <c r="AJ89" s="47"/>
      <c r="AK89" s="47"/>
      <c r="AL89" s="47"/>
      <c r="AM89" s="47"/>
      <c r="AN89" s="48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12.75" customHeight="1" x14ac:dyDescent="0.2">
      <c r="A90" s="40">
        <v>0</v>
      </c>
      <c r="B90" s="40"/>
      <c r="C90" s="40"/>
      <c r="D90" s="40"/>
      <c r="E90" s="40"/>
      <c r="F90" s="40"/>
      <c r="G90" s="41" t="s">
        <v>98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99</v>
      </c>
      <c r="AA90" s="44"/>
      <c r="AB90" s="44"/>
      <c r="AC90" s="44"/>
      <c r="AD90" s="44"/>
      <c r="AE90" s="41" t="s">
        <v>92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96.3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96.3</v>
      </c>
      <c r="BF90" s="39"/>
      <c r="BG90" s="39"/>
      <c r="BH90" s="39"/>
      <c r="BI90" s="39"/>
      <c r="BJ90" s="39"/>
      <c r="BK90" s="39"/>
      <c r="BL90" s="39"/>
    </row>
    <row r="91" spans="1:64" ht="25.5" customHeight="1" x14ac:dyDescent="0.2">
      <c r="A91" s="40">
        <v>0</v>
      </c>
      <c r="B91" s="40"/>
      <c r="C91" s="40"/>
      <c r="D91" s="40"/>
      <c r="E91" s="40"/>
      <c r="F91" s="40"/>
      <c r="G91" s="41" t="s">
        <v>100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99</v>
      </c>
      <c r="AA91" s="44"/>
      <c r="AB91" s="44"/>
      <c r="AC91" s="44"/>
      <c r="AD91" s="44"/>
      <c r="AE91" s="41" t="s">
        <v>92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93.1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93.1</v>
      </c>
      <c r="BF91" s="39"/>
      <c r="BG91" s="39"/>
      <c r="BH91" s="39"/>
      <c r="BI91" s="39"/>
      <c r="BJ91" s="39"/>
      <c r="BK91" s="39"/>
      <c r="BL91" s="39"/>
    </row>
    <row r="92" spans="1:64" ht="25.5" customHeight="1" x14ac:dyDescent="0.2">
      <c r="A92" s="40">
        <v>0</v>
      </c>
      <c r="B92" s="40"/>
      <c r="C92" s="40"/>
      <c r="D92" s="40"/>
      <c r="E92" s="40"/>
      <c r="F92" s="40"/>
      <c r="G92" s="41" t="s">
        <v>101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99</v>
      </c>
      <c r="AA92" s="44"/>
      <c r="AB92" s="44"/>
      <c r="AC92" s="44"/>
      <c r="AD92" s="44"/>
      <c r="AE92" s="41" t="s">
        <v>92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99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99</v>
      </c>
      <c r="BF92" s="39"/>
      <c r="BG92" s="39"/>
      <c r="BH92" s="39"/>
      <c r="BI92" s="39"/>
      <c r="BJ92" s="39"/>
      <c r="BK92" s="39"/>
      <c r="BL92" s="39"/>
    </row>
    <row r="93" spans="1:64" ht="12.75" customHeight="1" x14ac:dyDescent="0.2">
      <c r="A93" s="40">
        <v>0</v>
      </c>
      <c r="B93" s="40"/>
      <c r="C93" s="40"/>
      <c r="D93" s="40"/>
      <c r="E93" s="40"/>
      <c r="F93" s="40"/>
      <c r="G93" s="41" t="s">
        <v>102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103</v>
      </c>
      <c r="AA93" s="44"/>
      <c r="AB93" s="44"/>
      <c r="AC93" s="44"/>
      <c r="AD93" s="44"/>
      <c r="AE93" s="41" t="s">
        <v>92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160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160</v>
      </c>
      <c r="BF93" s="39"/>
      <c r="BG93" s="39"/>
      <c r="BH93" s="39"/>
      <c r="BI93" s="39"/>
      <c r="BJ93" s="39"/>
      <c r="BK93" s="39"/>
      <c r="BL93" s="39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">
      <c r="A96" s="101" t="s">
        <v>112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5"/>
      <c r="AO96" s="63" t="s">
        <v>114</v>
      </c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</row>
    <row r="97" spans="1:59" x14ac:dyDescent="0.2">
      <c r="W97" s="104" t="s">
        <v>5</v>
      </c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O97" s="104" t="s">
        <v>52</v>
      </c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</row>
    <row r="98" spans="1:59" ht="15.75" customHeight="1" x14ac:dyDescent="0.2">
      <c r="A98" s="98" t="s">
        <v>3</v>
      </c>
      <c r="B98" s="98"/>
      <c r="C98" s="98"/>
      <c r="D98" s="98"/>
      <c r="E98" s="98"/>
      <c r="F98" s="98"/>
    </row>
    <row r="99" spans="1:59" ht="13.15" customHeight="1" x14ac:dyDescent="0.2">
      <c r="A99" s="113" t="s">
        <v>111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</row>
    <row r="100" spans="1:59" x14ac:dyDescent="0.2">
      <c r="A100" s="115" t="s">
        <v>47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01" t="s">
        <v>113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5"/>
      <c r="AO102" s="63" t="s">
        <v>115</v>
      </c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</row>
    <row r="103" spans="1:59" x14ac:dyDescent="0.2">
      <c r="W103" s="104" t="s">
        <v>5</v>
      </c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O103" s="104" t="s">
        <v>52</v>
      </c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</row>
    <row r="104" spans="1:59" x14ac:dyDescent="0.2">
      <c r="A104" s="116">
        <v>44515</v>
      </c>
      <c r="B104" s="117"/>
      <c r="C104" s="117"/>
      <c r="D104" s="117"/>
      <c r="E104" s="117"/>
      <c r="F104" s="117"/>
      <c r="G104" s="117"/>
      <c r="H104" s="117"/>
    </row>
    <row r="105" spans="1:59" x14ac:dyDescent="0.2">
      <c r="A105" s="104" t="s">
        <v>45</v>
      </c>
      <c r="B105" s="104"/>
      <c r="C105" s="104"/>
      <c r="D105" s="104"/>
      <c r="E105" s="104"/>
      <c r="F105" s="104"/>
      <c r="G105" s="104"/>
      <c r="H105" s="104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56"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4:C55"/>
    <mergeCell ref="D56:AA56"/>
    <mergeCell ref="AB56:AI56"/>
    <mergeCell ref="W103:AM103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96:BG96"/>
    <mergeCell ref="A98:F98"/>
    <mergeCell ref="A65:F65"/>
    <mergeCell ref="Z65:AD65"/>
    <mergeCell ref="AE65:AN65"/>
    <mergeCell ref="A96:V96"/>
    <mergeCell ref="W96:AM96"/>
    <mergeCell ref="W97:AM97"/>
    <mergeCell ref="BE62:BL62"/>
    <mergeCell ref="AO97:BG97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G65:L65">
    <cfRule type="cellIs" dxfId="59" priority="61" stopIfTrue="1" operator="equal">
      <formula>$G64</formula>
    </cfRule>
  </conditionalFormatting>
  <conditionalFormatting sqref="D49">
    <cfRule type="cellIs" dxfId="58" priority="62" stopIfTrue="1" operator="equal">
      <formula>$D48</formula>
    </cfRule>
  </conditionalFormatting>
  <conditionalFormatting sqref="A65:F65">
    <cfRule type="cellIs" dxfId="57" priority="63" stopIfTrue="1" operator="equal">
      <formula>0</formula>
    </cfRule>
  </conditionalFormatting>
  <conditionalFormatting sqref="D50">
    <cfRule type="cellIs" dxfId="56" priority="60" stopIfTrue="1" operator="equal">
      <formula>$D49</formula>
    </cfRule>
  </conditionalFormatting>
  <conditionalFormatting sqref="G66">
    <cfRule type="cellIs" dxfId="55" priority="57" stopIfTrue="1" operator="equal">
      <formula>$G65</formula>
    </cfRule>
  </conditionalFormatting>
  <conditionalFormatting sqref="A66:F66">
    <cfRule type="cellIs" dxfId="54" priority="58" stopIfTrue="1" operator="equal">
      <formula>0</formula>
    </cfRule>
  </conditionalFormatting>
  <conditionalFormatting sqref="G67">
    <cfRule type="cellIs" dxfId="53" priority="55" stopIfTrue="1" operator="equal">
      <formula>$G66</formula>
    </cfRule>
  </conditionalFormatting>
  <conditionalFormatting sqref="A67:F67">
    <cfRule type="cellIs" dxfId="52" priority="56" stopIfTrue="1" operator="equal">
      <formula>0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453</cp:lastModifiedBy>
  <cp:lastPrinted>2021-11-17T14:41:26Z</cp:lastPrinted>
  <dcterms:created xsi:type="dcterms:W3CDTF">2016-08-15T09:54:21Z</dcterms:created>
  <dcterms:modified xsi:type="dcterms:W3CDTF">2021-11-17T14:41:32Z</dcterms:modified>
</cp:coreProperties>
</file>