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8835" tabRatio="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'Лист1'!$A$1:$N$19</definedName>
  </definedNames>
  <calcPr fullCalcOnLoad="1"/>
</workbook>
</file>

<file path=xl/sharedStrings.xml><?xml version="1.0" encoding="utf-8"?>
<sst xmlns="http://schemas.openxmlformats.org/spreadsheetml/2006/main" count="32" uniqueCount="32">
  <si>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</si>
  <si>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</si>
  <si>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</si>
  <si>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</si>
  <si>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</si>
  <si>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</si>
  <si>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</si>
  <si>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</si>
  <si>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  вересень</t>
  </si>
  <si>
    <t>жовтень</t>
  </si>
  <si>
    <t>листопад</t>
  </si>
  <si>
    <t>грудень</t>
  </si>
  <si>
    <t>ВСЬОГО</t>
  </si>
  <si>
    <t>Додаток 1</t>
  </si>
  <si>
    <t>0803032 Надання пільг окремим категоріям громадян з оплати послуг зв'язку</t>
  </si>
  <si>
    <t>0813035 Компенсаційні виплати за пільговий проїзд окремих категорій громадян на залізничному транспорті</t>
  </si>
  <si>
    <t>0813242 Інші заходи у сфері соціального захисту і соціального забезпеченняр. 1 п. 19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катастрофи</t>
  </si>
  <si>
    <t>0813033 Компенсаційні виплати на пільговий проїзд автомобільним транспортом окремим категоріям громадян</t>
  </si>
  <si>
    <t>0813160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</si>
  <si>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 Інші заходи у сфері соціального захисту і соціального забезпечення (Адресна допомога особам які перебувають у складних життєвих ситуаціях)</t>
  </si>
  <si>
    <t>перевірка</t>
  </si>
  <si>
    <r>
      <t>0813180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  р. 2 п. 6 надання членам сімей військовослужбовців, які загинули в Афганістані та під час проведення АТО або залишилися інвалідами загального захворювання, стовідстокового зниження оплати за користування житлом</t>
    </r>
    <r>
      <rPr>
        <b/>
        <i/>
        <u val="single"/>
        <sz val="14"/>
        <rFont val="Times New Roman"/>
        <family val="1"/>
      </rPr>
      <t xml:space="preserve"> (афган)</t>
    </r>
  </si>
  <si>
    <r>
      <t xml:space="preserve">0813180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  </r>
    <r>
      <rPr>
        <b/>
        <i/>
        <u val="single"/>
        <sz val="14"/>
        <rFont val="Times New Roman"/>
        <family val="1"/>
      </rPr>
      <t>(зір)</t>
    </r>
  </si>
  <si>
    <t>0813192 Надання фінансової підтримки громадським організаціям ветеранів і осіб з інвалідністю, діяльність яких має соціальну спрямованість</t>
  </si>
  <si>
    <r>
      <t xml:space="preserve">0813191 Інші видатки на соціальний захист ветеранів війни та праці   р. 2 п. 3 Надання одноразової матеріальної допомоги сім'ям загиблих та померлих учасників бойових дій в </t>
    </r>
    <r>
      <rPr>
        <b/>
        <u val="single"/>
        <sz val="10"/>
        <rFont val="Times New Roman"/>
        <family val="1"/>
      </rPr>
      <t>Афганістані</t>
    </r>
    <r>
      <rPr>
        <b/>
        <sz val="10"/>
        <rFont val="Times New Roman"/>
        <family val="1"/>
      </rPr>
      <t>, інвалідам війни в Афганістані</t>
    </r>
  </si>
  <si>
    <r>
      <t xml:space="preserve">0813191 Інші видатки на соціальний захист ветеранів війни та праці  р. 3 п. 3 - </t>
    </r>
    <r>
      <rPr>
        <b/>
        <u val="single"/>
        <sz val="10"/>
        <rFont val="Times New Roman"/>
        <family val="1"/>
      </rPr>
      <t>оздоровлення та відпочинок</t>
    </r>
    <r>
      <rPr>
        <b/>
        <sz val="10"/>
        <rFont val="Times New Roman"/>
        <family val="1"/>
      </rPr>
      <t xml:space="preserve"> на базах відпочинку, санаторно-курортних закладах  учасників антитерористичної операції на сході України та членів їх сімей </t>
    </r>
  </si>
  <si>
    <r>
      <t xml:space="preserve">0813191 Інші видатки на соціальний захист ветеранів війни та праці   р.3 п. 15. - забезпечення надання </t>
    </r>
    <r>
      <rPr>
        <b/>
        <u val="single"/>
        <sz val="10"/>
        <rFont val="Times New Roman"/>
        <family val="1"/>
      </rPr>
      <t>одноразової грошової допомоги учасникам антитерористичної операції</t>
    </r>
    <r>
      <rPr>
        <b/>
        <sz val="10"/>
        <rFont val="Times New Roman"/>
        <family val="1"/>
      </rPr>
      <t xml:space="preserve">, які потребують довготривалого дороговартісного  стаціонарного лікування та  проведення медичних операцій, в тому числі за межами області (країни) </t>
    </r>
  </si>
  <si>
    <r>
      <t xml:space="preserve">813191Інші видатки на соціальний захист ветеранів війни та праці  р. 2 п. 1 Надання </t>
    </r>
    <r>
      <rPr>
        <b/>
        <u val="single"/>
        <sz val="10"/>
        <rFont val="Times New Roman"/>
        <family val="1"/>
      </rPr>
      <t>одноразової матеріальної допомоги учасникам бойових дій</t>
    </r>
    <r>
      <rPr>
        <b/>
        <sz val="10"/>
        <rFont val="Times New Roman"/>
        <family val="1"/>
      </rPr>
      <t xml:space="preserve"> у роки Другої світової війни до річниці Перемоги та річниці визволення України від фашистських загарбників</t>
    </r>
  </si>
  <si>
    <r>
      <t xml:space="preserve">0813191 Інші видатки на соціальний захист ветеранів війни та праці   р.3. п. 16 - надання </t>
    </r>
    <r>
      <rPr>
        <b/>
        <u val="single"/>
        <sz val="10"/>
        <rFont val="Times New Roman"/>
        <family val="1"/>
      </rPr>
      <t>одноразової матеріальної допомоги сім'ям  загиблих</t>
    </r>
    <r>
      <rPr>
        <b/>
        <sz val="10"/>
        <rFont val="Times New Roman"/>
        <family val="1"/>
      </rPr>
      <t xml:space="preserve"> та померлих учасників бойових дій під час проведення антитерористичної операції, інвалідам війни,  які отримали поранення (контузію, травму або каліцтво)  під час проведення в АТО 
</t>
    </r>
  </si>
  <si>
    <t>КПКВК</t>
  </si>
  <si>
    <t xml:space="preserve">На рік 2021 </t>
  </si>
  <si>
    <t>Потреба по програмі Турбота на 2021 по Арбузинській ОТГ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</si>
</sst>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center" wrapText="1"/>
    </xf>
    <xf numFmtId="0" fontId="6" fillId="0" borderId="11" xfId="0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80" zoomScaleNormal="95" zoomScaleSheetLayoutView="80" workbookViewId="0" topLeftCell="A1">
      <selection activeCell="I8" sqref="I8"/>
    </sheetView>
  </sheetViews>
  <sheetFormatPr defaultColWidth="9.00390625" defaultRowHeight="12.75"/>
  <cols>
    <col min="1" max="1" width="29.375" style="0" customWidth="1"/>
    <col min="2" max="2" width="10.25390625" style="0" customWidth="1"/>
    <col min="3" max="3" width="9.25390625" style="0" customWidth="1"/>
    <col min="4" max="4" width="9.625" style="0" customWidth="1"/>
    <col min="5" max="6" width="9.25390625" style="0" customWidth="1"/>
    <col min="7" max="8" width="8.875" style="0" customWidth="1"/>
    <col min="9" max="9" width="9.375" style="0" customWidth="1"/>
    <col min="10" max="10" width="9.75390625" style="0" customWidth="1"/>
    <col min="11" max="11" width="9.00390625" style="0" customWidth="1"/>
    <col min="12" max="12" width="10.125" style="0" customWidth="1"/>
    <col min="13" max="13" width="9.00390625" style="0" customWidth="1"/>
    <col min="14" max="14" width="11.625" style="0" customWidth="1"/>
    <col min="17" max="17" width="11.875" style="0" customWidth="1"/>
  </cols>
  <sheetData>
    <row r="1" spans="2:14" ht="26.25" customHeight="1">
      <c r="B1" s="1" t="s">
        <v>31</v>
      </c>
      <c r="N1" s="11" t="s">
        <v>13</v>
      </c>
    </row>
    <row r="2" spans="2:14" ht="26.25" customHeight="1">
      <c r="B2" s="1"/>
      <c r="N2" s="11"/>
    </row>
    <row r="3" spans="1:14" ht="23.25" customHeight="1">
      <c r="A3" s="4" t="s">
        <v>29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30</v>
      </c>
    </row>
    <row r="4" spans="1:17" ht="44.25" customHeight="1">
      <c r="A4" s="2" t="s">
        <v>14</v>
      </c>
      <c r="B4" s="12">
        <v>13950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6">
        <f>SUM(B4:M4)</f>
        <v>13950</v>
      </c>
      <c r="Q4" s="19"/>
    </row>
    <row r="5" spans="1:17" ht="57.75" customHeight="1">
      <c r="A5" s="2" t="s">
        <v>17</v>
      </c>
      <c r="B5" s="9">
        <v>205000</v>
      </c>
      <c r="C5" s="9"/>
      <c r="D5" s="9"/>
      <c r="E5" s="9"/>
      <c r="F5" s="9"/>
      <c r="G5" s="9"/>
      <c r="H5" s="9"/>
      <c r="I5" s="9"/>
      <c r="J5" s="9"/>
      <c r="K5" s="9"/>
      <c r="L5" s="13"/>
      <c r="M5" s="13"/>
      <c r="N5" s="16">
        <f aca="true" t="shared" si="0" ref="N5:N15">SUM(B5:M5)</f>
        <v>205000</v>
      </c>
      <c r="Q5" s="20"/>
    </row>
    <row r="6" spans="1:17" ht="59.25" customHeight="1">
      <c r="A6" s="2" t="s">
        <v>15</v>
      </c>
      <c r="B6" s="10">
        <v>10500</v>
      </c>
      <c r="C6" s="10"/>
      <c r="D6" s="10"/>
      <c r="E6" s="10"/>
      <c r="F6" s="10"/>
      <c r="G6" s="10"/>
      <c r="H6" s="10"/>
      <c r="I6" s="10"/>
      <c r="J6" s="13"/>
      <c r="K6" s="13"/>
      <c r="L6" s="13"/>
      <c r="M6" s="13"/>
      <c r="N6" s="16">
        <f t="shared" si="0"/>
        <v>10500</v>
      </c>
      <c r="Q6" s="21"/>
    </row>
    <row r="7" spans="1:17" ht="121.5" customHeight="1">
      <c r="A7" s="2" t="s">
        <v>18</v>
      </c>
      <c r="B7" s="13">
        <v>71950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6">
        <f t="shared" si="0"/>
        <v>71950</v>
      </c>
      <c r="Q7" s="22"/>
    </row>
    <row r="8" spans="1:17" ht="130.5" customHeight="1">
      <c r="A8" s="2" t="s">
        <v>22</v>
      </c>
      <c r="B8" s="10">
        <v>5900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6">
        <f t="shared" si="0"/>
        <v>5900</v>
      </c>
      <c r="Q8" s="21"/>
    </row>
    <row r="9" spans="1:17" ht="226.5" customHeight="1">
      <c r="A9" s="2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6">
        <f t="shared" si="0"/>
        <v>0</v>
      </c>
      <c r="Q9" s="21"/>
    </row>
    <row r="10" spans="1:17" ht="123" customHeight="1">
      <c r="A10" s="2" t="s">
        <v>24</v>
      </c>
      <c r="B10" s="10">
        <v>12000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6">
        <f t="shared" si="0"/>
        <v>12000</v>
      </c>
      <c r="Q10" s="21"/>
    </row>
    <row r="11" spans="1:17" ht="120.75" customHeight="1">
      <c r="A11" s="2" t="s">
        <v>27</v>
      </c>
      <c r="B11" s="17">
        <v>18000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6">
        <f t="shared" si="0"/>
        <v>18000</v>
      </c>
      <c r="Q11" s="23"/>
    </row>
    <row r="12" spans="1:17" ht="134.25" customHeight="1">
      <c r="A12" s="2" t="s">
        <v>25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6">
        <f t="shared" si="0"/>
        <v>0</v>
      </c>
      <c r="Q12" s="24"/>
    </row>
    <row r="13" spans="1:17" ht="161.25" customHeight="1">
      <c r="A13" s="2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>
        <f t="shared" si="0"/>
        <v>0</v>
      </c>
      <c r="Q13" s="24"/>
    </row>
    <row r="14" spans="1:17" ht="192" customHeight="1">
      <c r="A14" s="2" t="s">
        <v>28</v>
      </c>
      <c r="B14" s="17">
        <v>12000</v>
      </c>
      <c r="C14" s="17"/>
      <c r="D14" s="17"/>
      <c r="E14" s="17"/>
      <c r="F14" s="17"/>
      <c r="G14" s="17"/>
      <c r="H14" s="17"/>
      <c r="I14" s="13"/>
      <c r="J14" s="17"/>
      <c r="K14" s="13"/>
      <c r="L14" s="17"/>
      <c r="M14" s="17"/>
      <c r="N14" s="16">
        <f t="shared" si="0"/>
        <v>12000</v>
      </c>
      <c r="Q14" s="24"/>
    </row>
    <row r="15" spans="1:17" ht="71.25" customHeight="1">
      <c r="A15" s="2" t="s">
        <v>23</v>
      </c>
      <c r="B15" s="18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6">
        <f t="shared" si="0"/>
        <v>0</v>
      </c>
      <c r="Q15" s="25"/>
    </row>
    <row r="16" spans="1:17" ht="79.5" customHeight="1">
      <c r="A16" s="6" t="s">
        <v>19</v>
      </c>
      <c r="B16" s="13">
        <v>38007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6">
        <f>SUM(B16:M16)</f>
        <v>38007</v>
      </c>
      <c r="Q16" s="24"/>
    </row>
    <row r="17" spans="1:17" ht="147" customHeight="1">
      <c r="A17" s="6" t="s">
        <v>16</v>
      </c>
      <c r="B17" s="17">
        <v>61380</v>
      </c>
      <c r="C17" s="17"/>
      <c r="D17" s="13"/>
      <c r="E17" s="17"/>
      <c r="F17" s="17"/>
      <c r="G17" s="17"/>
      <c r="H17" s="17"/>
      <c r="I17" s="17"/>
      <c r="J17" s="17"/>
      <c r="K17" s="17"/>
      <c r="L17" s="13"/>
      <c r="M17" s="17"/>
      <c r="N17" s="16">
        <f>SUM(B17:M17)</f>
        <v>61380</v>
      </c>
      <c r="Q17" s="24"/>
    </row>
    <row r="18" spans="1:17" ht="30" customHeight="1">
      <c r="A18" s="15" t="s">
        <v>12</v>
      </c>
      <c r="B18" s="14">
        <f aca="true" t="shared" si="1" ref="B18:M18">SUM(B4:B17)</f>
        <v>448687</v>
      </c>
      <c r="C18" s="14">
        <f t="shared" si="1"/>
        <v>0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>SUM(N4:N17)</f>
        <v>448687</v>
      </c>
      <c r="Q18" s="26"/>
    </row>
    <row r="19" spans="1:17" ht="18.75">
      <c r="A19" s="1"/>
      <c r="M19" s="7" t="s">
        <v>20</v>
      </c>
      <c r="N19" s="8">
        <f>SUM(B18:M18)</f>
        <v>448687</v>
      </c>
      <c r="Q19" s="27"/>
    </row>
    <row r="21" ht="12.75">
      <c r="N21" s="5"/>
    </row>
  </sheetData>
  <sheetProtection/>
  <printOptions/>
  <pageMargins left="1.1811023622047245" right="0.1968503937007874" top="0.1968503937007874" bottom="0.1968503937007874" header="0.11811023622047245" footer="0.11811023622047245"/>
  <pageSetup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User_10</dc:creator>
  <cp:keywords/>
  <dc:description/>
  <cp:lastModifiedBy>1</cp:lastModifiedBy>
  <cp:lastPrinted>2020-12-11T10:54:52Z</cp:lastPrinted>
  <dcterms:created xsi:type="dcterms:W3CDTF">2018-01-10T11:56:11Z</dcterms:created>
  <dcterms:modified xsi:type="dcterms:W3CDTF">2020-12-14T15:58:46Z</dcterms:modified>
  <cp:category/>
  <cp:version/>
  <cp:contentType/>
  <cp:contentStatus/>
</cp:coreProperties>
</file>