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15480" windowHeight="11640" tabRatio="522"/>
  </bookViews>
  <sheets>
    <sheet name="Додаток2 КПК0113210" sheetId="6" r:id="rId1"/>
  </sheets>
  <definedNames>
    <definedName name="_xlnm.Print_Area" localSheetId="0">'Додаток2 КПК0113210'!$A$1:$BY$230</definedName>
  </definedNames>
  <calcPr calcId="152511"/>
</workbook>
</file>

<file path=xl/calcChain.xml><?xml version="1.0" encoding="utf-8"?>
<calcChain xmlns="http://schemas.openxmlformats.org/spreadsheetml/2006/main">
  <c r="AP112" i="6"/>
  <c r="BH206"/>
  <c r="AT206"/>
  <c r="AJ206"/>
  <c r="BG197"/>
  <c r="AQ197"/>
  <c r="AZ174"/>
  <c r="AK174"/>
  <c r="AZ173"/>
  <c r="AK173"/>
  <c r="BO165"/>
  <c r="AZ165"/>
  <c r="AK165"/>
  <c r="BO164"/>
  <c r="AZ164"/>
  <c r="AK164"/>
  <c r="BE131"/>
  <c r="AP131"/>
  <c r="BE129"/>
  <c r="AP129"/>
  <c r="BE127"/>
  <c r="AP127"/>
  <c r="BE126"/>
  <c r="AP126"/>
  <c r="BE125"/>
  <c r="AP125"/>
  <c r="BT117"/>
  <c r="BE117"/>
  <c r="AP117"/>
  <c r="BT115"/>
  <c r="BE115"/>
  <c r="AP115"/>
  <c r="BT113"/>
  <c r="BE113"/>
  <c r="AP113"/>
  <c r="BT112"/>
  <c r="BE112"/>
  <c r="BT111"/>
  <c r="BE111"/>
  <c r="AP111"/>
  <c r="AY102"/>
  <c r="AG102"/>
  <c r="AY101"/>
  <c r="AG101"/>
  <c r="BQ93"/>
  <c r="AY93"/>
  <c r="AG93"/>
  <c r="BQ92"/>
  <c r="AY92"/>
  <c r="AG92"/>
  <c r="BC82"/>
  <c r="AK82"/>
  <c r="BC74"/>
  <c r="AK74"/>
  <c r="BC73"/>
  <c r="AK73"/>
  <c r="BC72"/>
  <c r="AK72"/>
  <c r="BU64"/>
  <c r="BC64"/>
  <c r="AK64"/>
  <c r="BU56"/>
  <c r="BC56"/>
  <c r="AK56"/>
  <c r="BU55"/>
  <c r="BC55"/>
  <c r="AK55"/>
  <c r="BU54"/>
  <c r="BC54"/>
  <c r="AK54"/>
  <c r="BC44"/>
  <c r="AK44"/>
  <c r="BC43"/>
  <c r="AK43"/>
  <c r="BC42"/>
  <c r="AK42"/>
  <c r="BC41"/>
  <c r="AK41"/>
  <c r="BU33"/>
  <c r="BC33"/>
  <c r="AK33"/>
  <c r="BU32"/>
  <c r="BC32"/>
  <c r="AK32"/>
  <c r="BU31"/>
  <c r="BC31"/>
  <c r="AK31"/>
  <c r="BU30"/>
  <c r="BC30"/>
  <c r="AK30"/>
</calcChain>
</file>

<file path=xl/sharedStrings.xml><?xml version="1.0" encoding="utf-8"?>
<sst xmlns="http://schemas.openxmlformats.org/spreadsheetml/2006/main" count="701" uniqueCount="254">
  <si>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</si>
  <si>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</si>
  <si>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</si>
  <si>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</si>
  <si>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</si>
  <si>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</si>
  <si>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</si>
  <si>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</si>
  <si>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</si>
  <si>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</si>
  <si>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</si>
  <si>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</si>
  <si>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</si>
  <si>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</si>
  <si>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</si>
  <si>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</si>
  <si>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</si>
  <si>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</si>
  <si>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</si>
  <si>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</si>
  <si>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</si>
  <si>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</si>
  <si>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</si>
  <si>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</si>
  <si>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</si>
  <si>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</si>
  <si>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</si>
  <si>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</si>
  <si>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</si>
  <si>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</si>
  <si>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</si>
  <si>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</si>
  <si>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</si>
  <si>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</si>
  <si>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</si>
  <si>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</si>
  <si>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</si>
  <si>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</si>
  <si>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</si>
  <si>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</si>
  <si>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</si>
  <si>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</si>
  <si>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</si>
  <si>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</si>
  <si>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</si>
  <si>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</si>
  <si>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</si>
  <si>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</si>
  <si>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</si>
  <si>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</si>
  <si>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</si>
  <si>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</si>
  <si>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</si>
  <si>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</si>
  <si>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</si>
  <si>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</si>
  <si>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</si>
  <si>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</si>
  <si>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</si>
  <si>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</si>
  <si>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</si>
  <si>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</si>
  <si>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</si>
  <si>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</si>
  <si>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</si>
  <si>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</si>
  <si>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</si>
  <si>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</si>
  <si>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</si>
  <si>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</si>
  <si>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</si>
  <si>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</si>
  <si>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</si>
  <si>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</si>
  <si>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</si>
  <si>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</si>
  <si>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</si>
  <si>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</si>
  <si>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</si>
  <si>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</si>
  <si>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</si>
  <si>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</si>
  <si>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</si>
  <si>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</si>
  <si>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</si>
  <si>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</si>
  <si>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</si>
  <si>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</si>
  <si>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</si>
  <si>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</si>
  <si>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</si>
  <si>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</si>
  <si>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</si>
  <si>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</si>
  <si>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</si>
  <si>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</si>
  <si>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</si>
  <si>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</si>
  <si>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</si>
  <si>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</si>
  <si>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</si>
  <si>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</si>
  <si>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</si>
  <si>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</si>
  <si>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</si>
  <si>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</si>
  <si>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</si>
  <si>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</si>
  <si>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</si>
  <si>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</si>
  <si>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</si>
  <si>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</si>
  <si>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</si>
  <si>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</si>
  <si>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</si>
  <si>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</si>
  <si>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</si>
  <si>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</si>
  <si>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</si>
  <si>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</si>
  <si>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</si>
  <si>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</si>
  <si>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</si>
  <si>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</si>
  <si>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</si>
  <si>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</si>
  <si>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</si>
  <si>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</si>
  <si>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</si>
  <si>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</si>
  <si>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</si>
  <si>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</si>
  <si>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</si>
  <si>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</si>
  <si>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</si>
  <si>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</si>
  <si>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</si>
  <si>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</si>
  <si>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</si>
  <si>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</si>
  <si>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</si>
  <si>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</si>
  <si>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</si>
  <si>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</si>
  <si>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</si>
  <si>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</si>
  <si>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</si>
  <si>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</si>
  <si>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</si>
  <si>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</si>
  <si>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</si>
  <si>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</si>
  <si>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</si>
  <si>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</si>
  <si>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</si>
  <si>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</si>
  <si>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</si>
  <si>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</si>
  <si>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</si>
  <si>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</si>
  <si>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</si>
  <si>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</si>
  <si>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</si>
  <si>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</si>
  <si>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</si>
  <si>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</si>
  <si>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</si>
  <si>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</si>
  <si>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</si>
  <si>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</si>
  <si>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Надходження із загального фонду бюджету</t>
  </si>
  <si>
    <t>X</t>
  </si>
  <si>
    <t>Власні надходження бюджетних установ (розписати за видами надходжень)</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</si>
  <si>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t>
  </si>
  <si>
    <t>Заробітна плата</t>
  </si>
  <si>
    <t>Нарахування на оплату праці</t>
  </si>
  <si>
    <t>Організація та проведення громадських робіт для забезпечення благоустрою громади</t>
  </si>
  <si>
    <t>Затрат</t>
  </si>
  <si>
    <t>Обсяг видатків</t>
  </si>
  <si>
    <t>грн.</t>
  </si>
  <si>
    <t>кошторис</t>
  </si>
  <si>
    <t>Продукту</t>
  </si>
  <si>
    <t>Кількість залучених осіб</t>
  </si>
  <si>
    <t>осіб</t>
  </si>
  <si>
    <t>бухгалтерська звітність</t>
  </si>
  <si>
    <t>Ефективності</t>
  </si>
  <si>
    <t>Середня заробітна плата на одного залученого</t>
  </si>
  <si>
    <t>Якості</t>
  </si>
  <si>
    <t>Відсоток осіб, що працевлаштовані</t>
  </si>
  <si>
    <t>відс.</t>
  </si>
  <si>
    <t>розрахунок</t>
  </si>
  <si>
    <t>Обов'язкові виплати</t>
  </si>
  <si>
    <t>у т.ч. За тарифами та посадовими окладами</t>
  </si>
  <si>
    <t>у тому числі оплата праці штатних одиниць за загальним фондом, що враховані також у спеціальному фонді</t>
  </si>
  <si>
    <t>519 - Робітники на інших роботах</t>
  </si>
  <si>
    <t>УСЬОГО штатних одиниць</t>
  </si>
  <si>
    <t>з них штатні одиниці за загальним фондом, що враховані також у спеціальному фонді</t>
  </si>
  <si>
    <t>Програма соціально-економічного розвитку території громади Арбузинської селищної ради на 2018-2020 роки</t>
  </si>
  <si>
    <t>Рішення ІІ позачергової сесії Арбузинської селищної ради №4 від 15.01.2018 року</t>
  </si>
  <si>
    <t>Конституція України (Закон від 28.06.1996 №254 к/96-вр) (зі змінами та доповненнями)_x000D_
Бюджетний кодекс України (Закон від 08.07.2010 №2456-VI) (зі змінами та доповненнями)_x000D_
Закон України "Про місцеве самоврядування в Україні"_x000D_
Закон України "Про державний бюджет України на 2020 рік"_x000D_
Наказ Міністерства фінансів України від 26.08.2014 №836 "Про деякі питання запровадження програмно-цільового методу складання та виконання місцевих бюджетів" (зі змінами та доповненнями)_x000D_
Інструкція  з підготовки бюджетних запитів на 2020 рік та прогнозу на 2021-2022 роки</t>
  </si>
  <si>
    <t>Дебіторська та кредиторська заборгованості в плановому та прогонозних роках не очікуються</t>
  </si>
  <si>
    <t>В попередньому та поточному роках всі кошти, які надходили до спеціального фонду від  центру зайнятості спрямовувались на оплату громадських робі. Очікувані надходження за 2020 рік складуть 150,912 тис.грн.Беручи до уваги підвищення розміру мінімальної заробітної плати  на наступні роки заплановано зростання цих видатків до 162,985 тис.грн.у 2021 році та 175,535 тис.грн. у 2022 році. Як і раніше усі надходження до спеціального фонду будуть спрямовані на організацію та проведення громадських робіт.</t>
  </si>
  <si>
    <t>(0)(1)</t>
  </si>
  <si>
    <t>Арбузинська селищна рада</t>
  </si>
  <si>
    <t>Голова  Арбузинської селищної ради</t>
  </si>
  <si>
    <t>Начальник відділу фінансів, бухгалтерського обліку та звітності</t>
  </si>
  <si>
    <t>Травянко Є.В.</t>
  </si>
  <si>
    <t>Лутчина І.С.</t>
  </si>
  <si>
    <t>4376653</t>
  </si>
  <si>
    <t>4820355100</t>
  </si>
  <si>
    <t>(грн)</t>
  </si>
  <si>
    <t>2018 рік (звіт)</t>
  </si>
  <si>
    <t>1) кредиторська заборгованість місцевого бюджету у 2018 році:</t>
  </si>
  <si>
    <t>Дебіторська заборгованість на 01.01.2018</t>
  </si>
  <si>
    <t>2019 рік (затверджено)</t>
  </si>
  <si>
    <t>2019 рік (план)</t>
  </si>
  <si>
    <t>2019 рік</t>
  </si>
  <si>
    <t>3) дебіторська заборгованість у 2018 - 2019 роках:</t>
  </si>
  <si>
    <t>Дебіторська заборгованість на 01.01.2019</t>
  </si>
  <si>
    <t>внаслідок використання коштів спеціального фонду бюджету у 2018 році, та очікувані результати у 2019 році.</t>
  </si>
  <si>
    <t>1) надходження для виконання бюджетної програми у 2018 - 2020 роках:</t>
  </si>
  <si>
    <t>2020 рік (проект)</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</si>
  <si>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</si>
  <si>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2018 - 2020 роках:</t>
  </si>
  <si>
    <t>1) витрати за напрямами використання бюджетних коштів у 2018 - 2020 роках:</t>
  </si>
  <si>
    <t>1) результативні показники бюджетної програми у 2018 - 2020 роках:</t>
  </si>
  <si>
    <t>2020 рік</t>
  </si>
  <si>
    <t>1) місцеві/регіональні програми, які виконуються в межах бюджетної програми у 2018 - 2020 роках:</t>
  </si>
  <si>
    <t>14. Бюджетні зобов’язання у 2018 - 2020 роках:</t>
  </si>
  <si>
    <t xml:space="preserve">2) кредиторська заборгованість місцевого бюджету у 2019 - 2020 роках: </t>
  </si>
  <si>
    <t>Очікувана дебіторська заборгованость  на 01.01.2020</t>
  </si>
  <si>
    <t>4) аналіз управління бюджетними зобов'язаннями та пропозиції щодо упорядкування бюджетних зобов'язань у 2020 році.</t>
  </si>
  <si>
    <t>2021 рік (прогноз)</t>
  </si>
  <si>
    <t>2021 рік</t>
  </si>
  <si>
    <t>БЮДЖЕТНИЙ ЗАПИТ НА 2018-2022 РОКИ індивідуальний (Форма 2020-2)</t>
  </si>
  <si>
    <t>4. Мета та завдання бюджетної програми на 2018 - 2022 роки</t>
  </si>
  <si>
    <t>2) надходження для виконання бюджетної програми  у 2021 - 2022 роках:</t>
  </si>
  <si>
    <t>2022 рік (прогноз)</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</si>
  <si>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</si>
  <si>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2021 - 2022 роках:</t>
  </si>
  <si>
    <t>2) витрати за напрямами використання бюджетних коштів у 2021 - 2022 роках:</t>
  </si>
  <si>
    <t>2) результативні показники бюджетної програми у 2021 - 2022 роках:</t>
  </si>
  <si>
    <t xml:space="preserve">2022 рік </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</si>
  <si>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</si>
  <si>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2018 - 2022 роках:</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</si>
  <si>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кредитів на 2020 - 2022 роки</t>
  </si>
  <si>
    <t xml:space="preserve"> 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t>
  </si>
  <si>
    <t>(0)(1)(1)(3)(2)(1)(0)</t>
  </si>
  <si>
    <t>(3)(2)(1)(0)</t>
  </si>
  <si>
    <t>(1)(0)(5)(0)</t>
  </si>
  <si>
    <t>Організація та проведення громадських робіт</t>
  </si>
  <si>
    <t> Арбузинська селищна рада</t>
  </si>
  <si>
    <t>(0)(1)(1)</t>
  </si>
  <si>
    <t>Програма має одне завдання, яке повністю описує мету програми і виконується протягом всього планового періоду. У 2020 році всі кошти за даною програмою спрямовані на організацію та проведення громадських робіт._x000D_
Статями витрат програми є виплата заробітної плати та нарахування на заробітну плату.Так у 2020 році на заробітну плату буде спрямовано 271,011 тис.грн., а нарахування склали 59,623 тис.грн.   На прогнозні роки зберігається тенденція щодо зростання цих видатків. Це зумовлено поступовим зростанням розміру мінімальної заробітної плати.У 2020 році кількість працівників якими забезпечуватиметься виконання програми становить 60  шт.од. У прогнозних роках їх кількість трохи збільшується.</t>
  </si>
</sst>
</file>

<file path=xl/styles.xml><?xml version="1.0" encoding="utf-8"?>
<styleSheet xmlns="http://schemas.openxmlformats.org/spreadsheetml/2006/main">
  <numFmts count="1">
    <numFmt numFmtId="164"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28">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wrapText="1"/>
    </xf>
    <xf numFmtId="0" fontId="3" fillId="0" borderId="0" xfId="0" applyFont="1" applyAlignment="1">
      <alignment horizontal="center" vertical="center" wrapText="1"/>
    </xf>
    <xf numFmtId="0" fontId="12" fillId="0" borderId="5" xfId="0" applyFont="1" applyBorder="1" applyAlignment="1">
      <alignment horizontal="left" vertical="top" wrapText="1"/>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8" fillId="0" borderId="0" xfId="0" applyFont="1" applyAlignment="1">
      <alignment horizontal="left"/>
    </xf>
    <xf numFmtId="0" fontId="11" fillId="0" borderId="5" xfId="0" applyFont="1" applyBorder="1" applyAlignment="1">
      <alignment horizontal="left" vertical="top" wrapText="1"/>
    </xf>
    <xf numFmtId="0" fontId="7" fillId="0" borderId="6" xfId="0" applyFont="1" applyBorder="1" applyAlignment="1">
      <alignment horizontal="center" vertical="top" wrapText="1"/>
    </xf>
    <xf numFmtId="0" fontId="6" fillId="0"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7"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5" xfId="0"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4" fillId="0" borderId="7"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7" xfId="0" applyNumberFormat="1" applyFont="1" applyBorder="1" applyAlignment="1">
      <alignment horizontal="right" vertical="center" wrapText="1"/>
    </xf>
    <xf numFmtId="164" fontId="1"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0" fillId="0" borderId="7" xfId="0" applyNumberFormat="1" applyFont="1" applyBorder="1" applyAlignment="1">
      <alignment horizontal="righ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9"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xf numFmtId="0" fontId="0" fillId="0" borderId="3" xfId="0" applyBorder="1"/>
    <xf numFmtId="0" fontId="1" fillId="0" borderId="7" xfId="0" applyFont="1" applyBorder="1" applyAlignment="1">
      <alignment horizontal="left" vertical="center" wrapText="1"/>
    </xf>
    <xf numFmtId="0" fontId="0" fillId="0" borderId="7"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4" fillId="0" borderId="7" xfId="0" applyFont="1" applyBorder="1" applyAlignment="1">
      <alignment horizontal="left" vertical="center" wrapText="1"/>
    </xf>
    <xf numFmtId="1" fontId="4" fillId="0" borderId="1"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7" xfId="0" applyNumberFormat="1" applyFont="1" applyBorder="1" applyAlignment="1">
      <alignment horizontal="right" vertical="center" wrapText="1"/>
    </xf>
    <xf numFmtId="0" fontId="3" fillId="0" borderId="0" xfId="0" applyFont="1" applyAlignment="1">
      <alignment vertical="center" wrapText="1"/>
    </xf>
    <xf numFmtId="0" fontId="1"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16" fillId="0" borderId="6" xfId="0" applyFont="1" applyBorder="1" applyAlignment="1">
      <alignment horizontal="center" vertical="center"/>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230"/>
  <sheetViews>
    <sheetView tabSelected="1" view="pageBreakPreview" topLeftCell="A204" zoomScale="60" zoomScaleNormal="100" workbookViewId="0">
      <selection activeCell="A222" sqref="A222:BL222"/>
    </sheetView>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6" t="s">
        <v>116</v>
      </c>
      <c r="BO1" s="26"/>
      <c r="BP1" s="26"/>
      <c r="BQ1" s="26"/>
      <c r="BR1" s="26"/>
      <c r="BS1" s="26"/>
      <c r="BT1" s="26"/>
      <c r="BU1" s="26"/>
      <c r="BV1" s="26"/>
      <c r="BW1" s="26"/>
      <c r="BX1" s="26"/>
      <c r="BY1" s="26"/>
      <c r="BZ1" s="26"/>
    </row>
    <row r="2" spans="1:79" ht="14.25" customHeight="1">
      <c r="A2" s="27" t="s">
        <v>234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row>
    <row r="4" spans="1:79" ht="15" customHeight="1">
      <c r="A4" s="11" t="s">
        <v>160</v>
      </c>
      <c r="B4" s="28" t="s">
        <v>203</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8"/>
      <c r="AH4" s="29" t="s">
        <v>202</v>
      </c>
      <c r="AI4" s="29"/>
      <c r="AJ4" s="29"/>
      <c r="AK4" s="29"/>
      <c r="AL4" s="29"/>
      <c r="AM4" s="29"/>
      <c r="AN4" s="29"/>
      <c r="AO4" s="29"/>
      <c r="AP4" s="29"/>
      <c r="AQ4" s="29"/>
      <c r="AR4" s="29"/>
      <c r="AS4" s="8"/>
      <c r="AT4" s="30" t="s">
        <v>208</v>
      </c>
      <c r="AU4" s="29"/>
      <c r="AV4" s="29"/>
      <c r="AW4" s="29"/>
      <c r="AX4" s="29"/>
      <c r="AY4" s="29"/>
      <c r="AZ4" s="29"/>
      <c r="BA4" s="29"/>
      <c r="BB4" s="15"/>
      <c r="BC4" s="8"/>
      <c r="BD4" s="8"/>
      <c r="BE4" s="12"/>
      <c r="BF4" s="12"/>
      <c r="BG4" s="12"/>
      <c r="BH4" s="12"/>
      <c r="BI4" s="12"/>
      <c r="BJ4" s="12"/>
      <c r="BK4" s="12"/>
      <c r="BL4" s="12"/>
    </row>
    <row r="5" spans="1:79" ht="24" customHeight="1">
      <c r="A5" s="31" t="s">
        <v>0</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7"/>
      <c r="AH5" s="32" t="s">
        <v>162</v>
      </c>
      <c r="AI5" s="32"/>
      <c r="AJ5" s="32"/>
      <c r="AK5" s="32"/>
      <c r="AL5" s="32"/>
      <c r="AM5" s="32"/>
      <c r="AN5" s="32"/>
      <c r="AO5" s="32"/>
      <c r="AP5" s="32"/>
      <c r="AQ5" s="32"/>
      <c r="AR5" s="32"/>
      <c r="AS5" s="7"/>
      <c r="AT5" s="32" t="s">
        <v>158</v>
      </c>
      <c r="AU5" s="32"/>
      <c r="AV5" s="32"/>
      <c r="AW5" s="32"/>
      <c r="AX5" s="32"/>
      <c r="AY5" s="32"/>
      <c r="AZ5" s="32"/>
      <c r="BA5" s="32"/>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163</v>
      </c>
      <c r="B7" s="28" t="s">
        <v>251</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8"/>
      <c r="AH7" s="29" t="s">
        <v>252</v>
      </c>
      <c r="AI7" s="29"/>
      <c r="AJ7" s="29"/>
      <c r="AK7" s="29"/>
      <c r="AL7" s="29"/>
      <c r="AM7" s="29"/>
      <c r="AN7" s="29"/>
      <c r="AO7" s="29"/>
      <c r="AP7" s="29"/>
      <c r="AQ7" s="29"/>
      <c r="AR7" s="29"/>
      <c r="AS7" s="29"/>
      <c r="AT7" s="29"/>
      <c r="AU7" s="29"/>
      <c r="AV7" s="29"/>
      <c r="AW7" s="29"/>
      <c r="AX7" s="29"/>
      <c r="AY7" s="29"/>
      <c r="AZ7" s="29"/>
      <c r="BA7" s="29"/>
      <c r="BB7" s="15"/>
      <c r="BC7" s="30" t="s">
        <v>208</v>
      </c>
      <c r="BD7" s="29"/>
      <c r="BE7" s="29"/>
      <c r="BF7" s="29"/>
      <c r="BG7" s="29"/>
      <c r="BH7" s="29"/>
      <c r="BI7" s="29"/>
      <c r="BJ7" s="29"/>
      <c r="BK7" s="15"/>
      <c r="BL7" s="12"/>
      <c r="BM7" s="16"/>
      <c r="BN7" s="16"/>
      <c r="BO7" s="16"/>
      <c r="BP7" s="15"/>
      <c r="BQ7" s="15"/>
      <c r="BR7" s="15"/>
      <c r="BS7" s="15"/>
      <c r="BT7" s="15"/>
      <c r="BU7" s="15"/>
      <c r="BV7" s="15"/>
      <c r="BW7" s="15"/>
    </row>
    <row r="8" spans="1:79" ht="24" customHeight="1">
      <c r="A8" s="31" t="s">
        <v>156</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7"/>
      <c r="AH8" s="32" t="s">
        <v>164</v>
      </c>
      <c r="AI8" s="32"/>
      <c r="AJ8" s="32"/>
      <c r="AK8" s="32"/>
      <c r="AL8" s="32"/>
      <c r="AM8" s="32"/>
      <c r="AN8" s="32"/>
      <c r="AO8" s="32"/>
      <c r="AP8" s="32"/>
      <c r="AQ8" s="32"/>
      <c r="AR8" s="32"/>
      <c r="AS8" s="32"/>
      <c r="AT8" s="32"/>
      <c r="AU8" s="32"/>
      <c r="AV8" s="32"/>
      <c r="AW8" s="32"/>
      <c r="AX8" s="32"/>
      <c r="AY8" s="32"/>
      <c r="AZ8" s="32"/>
      <c r="BA8" s="32"/>
      <c r="BB8" s="13"/>
      <c r="BC8" s="32" t="s">
        <v>158</v>
      </c>
      <c r="BD8" s="32"/>
      <c r="BE8" s="32"/>
      <c r="BF8" s="32"/>
      <c r="BG8" s="32"/>
      <c r="BH8" s="32"/>
      <c r="BI8" s="32"/>
      <c r="BJ8" s="32"/>
      <c r="BK8" s="21"/>
      <c r="BL8" s="13"/>
      <c r="BM8" s="16"/>
      <c r="BN8" s="16"/>
      <c r="BO8" s="16"/>
      <c r="BP8" s="13"/>
      <c r="BQ8" s="13"/>
      <c r="BR8" s="13"/>
      <c r="BS8" s="13"/>
      <c r="BT8" s="13"/>
      <c r="BU8" s="13"/>
      <c r="BV8" s="13"/>
      <c r="BW8" s="13"/>
    </row>
    <row r="10" spans="1:79" ht="14.25" customHeight="1">
      <c r="A10" s="11" t="s">
        <v>165</v>
      </c>
      <c r="B10" s="29" t="s">
        <v>247</v>
      </c>
      <c r="C10" s="29"/>
      <c r="D10" s="29"/>
      <c r="E10" s="29"/>
      <c r="F10" s="29"/>
      <c r="G10" s="29"/>
      <c r="H10" s="29"/>
      <c r="I10" s="29"/>
      <c r="J10" s="29"/>
      <c r="K10" s="29"/>
      <c r="L10" s="29"/>
      <c r="N10" s="29" t="s">
        <v>248</v>
      </c>
      <c r="O10" s="29"/>
      <c r="P10" s="29"/>
      <c r="Q10" s="29"/>
      <c r="R10" s="29"/>
      <c r="S10" s="29"/>
      <c r="T10" s="29"/>
      <c r="U10" s="29"/>
      <c r="V10" s="29"/>
      <c r="W10" s="29"/>
      <c r="X10" s="29"/>
      <c r="Y10" s="29"/>
      <c r="Z10" s="15"/>
      <c r="AA10" s="29" t="s">
        <v>249</v>
      </c>
      <c r="AB10" s="29"/>
      <c r="AC10" s="29"/>
      <c r="AD10" s="29"/>
      <c r="AE10" s="29"/>
      <c r="AF10" s="29"/>
      <c r="AG10" s="29"/>
      <c r="AH10" s="29"/>
      <c r="AI10" s="29"/>
      <c r="AJ10" s="15"/>
      <c r="AK10" s="36" t="s">
        <v>250</v>
      </c>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20"/>
      <c r="BL10" s="30" t="s">
        <v>209</v>
      </c>
      <c r="BM10" s="29"/>
      <c r="BN10" s="29"/>
      <c r="BO10" s="29"/>
      <c r="BP10" s="29"/>
      <c r="BQ10" s="29"/>
      <c r="BR10" s="29"/>
      <c r="BS10" s="29"/>
      <c r="BT10" s="15"/>
      <c r="BU10" s="15"/>
      <c r="BV10" s="15"/>
      <c r="BW10" s="15"/>
      <c r="BX10" s="15"/>
      <c r="BY10" s="15"/>
      <c r="BZ10" s="15"/>
      <c r="CA10" s="15"/>
    </row>
    <row r="11" spans="1:79" ht="25.5" customHeight="1">
      <c r="B11" s="32" t="s">
        <v>166</v>
      </c>
      <c r="C11" s="32"/>
      <c r="D11" s="32"/>
      <c r="E11" s="32"/>
      <c r="F11" s="32"/>
      <c r="G11" s="32"/>
      <c r="H11" s="32"/>
      <c r="I11" s="32"/>
      <c r="J11" s="32"/>
      <c r="K11" s="32"/>
      <c r="L11" s="32"/>
      <c r="N11" s="32" t="s">
        <v>168</v>
      </c>
      <c r="O11" s="32"/>
      <c r="P11" s="32"/>
      <c r="Q11" s="32"/>
      <c r="R11" s="32"/>
      <c r="S11" s="32"/>
      <c r="T11" s="32"/>
      <c r="U11" s="32"/>
      <c r="V11" s="32"/>
      <c r="W11" s="32"/>
      <c r="X11" s="32"/>
      <c r="Y11" s="32"/>
      <c r="Z11" s="13"/>
      <c r="AA11" s="37" t="s">
        <v>169</v>
      </c>
      <c r="AB11" s="37"/>
      <c r="AC11" s="37"/>
      <c r="AD11" s="37"/>
      <c r="AE11" s="37"/>
      <c r="AF11" s="37"/>
      <c r="AG11" s="37"/>
      <c r="AH11" s="37"/>
      <c r="AI11" s="37"/>
      <c r="AJ11" s="13"/>
      <c r="AK11" s="38" t="s">
        <v>167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19"/>
      <c r="BL11" s="32" t="s">
        <v>159</v>
      </c>
      <c r="BM11" s="32"/>
      <c r="BN11" s="32"/>
      <c r="BO11" s="32"/>
      <c r="BP11" s="32"/>
      <c r="BQ11" s="32"/>
      <c r="BR11" s="32"/>
      <c r="BS11" s="32"/>
      <c r="BT11" s="13"/>
      <c r="BU11" s="13"/>
      <c r="BV11" s="13"/>
      <c r="BW11" s="13"/>
      <c r="BX11" s="13"/>
      <c r="BY11" s="13"/>
      <c r="BZ11" s="13"/>
      <c r="CA11" s="13"/>
    </row>
    <row r="13" spans="1:79" ht="14.25" customHeight="1">
      <c r="A13" s="33" t="s">
        <v>235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9" ht="14.25" customHeight="1">
      <c r="A14" s="33" t="s">
        <v>149</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9" ht="15" customHeight="1">
      <c r="A15" s="34" t="s">
        <v>176</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35" t="s">
        <v>150</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row>
    <row r="18" spans="1:79" ht="15" customHeight="1">
      <c r="A18" s="34" t="s">
        <v>176</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3" t="s">
        <v>151</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row>
    <row r="21" spans="1:79" ht="90" customHeight="1">
      <c r="A21" s="34" t="s">
        <v>199</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3" t="s">
        <v>152</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row>
    <row r="24" spans="1:79" ht="14.25" customHeight="1">
      <c r="A24" s="46" t="s">
        <v>220</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row>
    <row r="25" spans="1:79" ht="15" customHeight="1">
      <c r="A25" s="47" t="s">
        <v>210</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row>
    <row r="26" spans="1:79" ht="23.1" customHeight="1">
      <c r="A26" s="48" t="s">
        <v>2</v>
      </c>
      <c r="B26" s="49"/>
      <c r="C26" s="49"/>
      <c r="D26" s="50"/>
      <c r="E26" s="48" t="s">
        <v>19</v>
      </c>
      <c r="F26" s="49"/>
      <c r="G26" s="49"/>
      <c r="H26" s="49"/>
      <c r="I26" s="49"/>
      <c r="J26" s="49"/>
      <c r="K26" s="49"/>
      <c r="L26" s="49"/>
      <c r="M26" s="49"/>
      <c r="N26" s="49"/>
      <c r="O26" s="49"/>
      <c r="P26" s="49"/>
      <c r="Q26" s="49"/>
      <c r="R26" s="49"/>
      <c r="S26" s="49"/>
      <c r="T26" s="49"/>
      <c r="U26" s="49"/>
      <c r="V26" s="49"/>
      <c r="W26" s="50"/>
      <c r="X26" s="39" t="s">
        <v>211</v>
      </c>
      <c r="Y26" s="39"/>
      <c r="Z26" s="39"/>
      <c r="AA26" s="39"/>
      <c r="AB26" s="39"/>
      <c r="AC26" s="39"/>
      <c r="AD26" s="39"/>
      <c r="AE26" s="39"/>
      <c r="AF26" s="39"/>
      <c r="AG26" s="39"/>
      <c r="AH26" s="39"/>
      <c r="AI26" s="39"/>
      <c r="AJ26" s="39"/>
      <c r="AK26" s="39"/>
      <c r="AL26" s="39"/>
      <c r="AM26" s="39"/>
      <c r="AN26" s="39"/>
      <c r="AO26" s="39"/>
      <c r="AP26" s="39" t="s">
        <v>214</v>
      </c>
      <c r="AQ26" s="39"/>
      <c r="AR26" s="39"/>
      <c r="AS26" s="39"/>
      <c r="AT26" s="39"/>
      <c r="AU26" s="39"/>
      <c r="AV26" s="39"/>
      <c r="AW26" s="39"/>
      <c r="AX26" s="39"/>
      <c r="AY26" s="39"/>
      <c r="AZ26" s="39"/>
      <c r="BA26" s="39"/>
      <c r="BB26" s="39"/>
      <c r="BC26" s="39"/>
      <c r="BD26" s="39"/>
      <c r="BE26" s="39"/>
      <c r="BF26" s="39"/>
      <c r="BG26" s="39"/>
      <c r="BH26" s="39" t="s">
        <v>221</v>
      </c>
      <c r="BI26" s="39"/>
      <c r="BJ26" s="39"/>
      <c r="BK26" s="39"/>
      <c r="BL26" s="39"/>
      <c r="BM26" s="39"/>
      <c r="BN26" s="39"/>
      <c r="BO26" s="39"/>
      <c r="BP26" s="39"/>
      <c r="BQ26" s="39"/>
      <c r="BR26" s="39"/>
      <c r="BS26" s="39"/>
      <c r="BT26" s="39"/>
      <c r="BU26" s="39"/>
      <c r="BV26" s="39"/>
      <c r="BW26" s="39"/>
      <c r="BX26" s="39"/>
      <c r="BY26" s="39"/>
    </row>
    <row r="27" spans="1:79" ht="54.75" customHeight="1">
      <c r="A27" s="51"/>
      <c r="B27" s="52"/>
      <c r="C27" s="52"/>
      <c r="D27" s="53"/>
      <c r="E27" s="51"/>
      <c r="F27" s="52"/>
      <c r="G27" s="52"/>
      <c r="H27" s="52"/>
      <c r="I27" s="52"/>
      <c r="J27" s="52"/>
      <c r="K27" s="52"/>
      <c r="L27" s="52"/>
      <c r="M27" s="52"/>
      <c r="N27" s="52"/>
      <c r="O27" s="52"/>
      <c r="P27" s="52"/>
      <c r="Q27" s="52"/>
      <c r="R27" s="52"/>
      <c r="S27" s="52"/>
      <c r="T27" s="52"/>
      <c r="U27" s="52"/>
      <c r="V27" s="52"/>
      <c r="W27" s="53"/>
      <c r="X27" s="39" t="s">
        <v>4</v>
      </c>
      <c r="Y27" s="39"/>
      <c r="Z27" s="39"/>
      <c r="AA27" s="39"/>
      <c r="AB27" s="39"/>
      <c r="AC27" s="39" t="s">
        <v>3</v>
      </c>
      <c r="AD27" s="39"/>
      <c r="AE27" s="39"/>
      <c r="AF27" s="39"/>
      <c r="AG27" s="39"/>
      <c r="AH27" s="40" t="s">
        <v>117</v>
      </c>
      <c r="AI27" s="41"/>
      <c r="AJ27" s="42"/>
      <c r="AK27" s="39" t="s">
        <v>5</v>
      </c>
      <c r="AL27" s="39"/>
      <c r="AM27" s="39"/>
      <c r="AN27" s="39"/>
      <c r="AO27" s="39"/>
      <c r="AP27" s="39" t="s">
        <v>4</v>
      </c>
      <c r="AQ27" s="39"/>
      <c r="AR27" s="39"/>
      <c r="AS27" s="39"/>
      <c r="AT27" s="39"/>
      <c r="AU27" s="39" t="s">
        <v>3</v>
      </c>
      <c r="AV27" s="39"/>
      <c r="AW27" s="39"/>
      <c r="AX27" s="39"/>
      <c r="AY27" s="39"/>
      <c r="AZ27" s="40" t="s">
        <v>117</v>
      </c>
      <c r="BA27" s="41"/>
      <c r="BB27" s="42"/>
      <c r="BC27" s="39" t="s">
        <v>96</v>
      </c>
      <c r="BD27" s="39"/>
      <c r="BE27" s="39"/>
      <c r="BF27" s="39"/>
      <c r="BG27" s="39"/>
      <c r="BH27" s="39" t="s">
        <v>4</v>
      </c>
      <c r="BI27" s="39"/>
      <c r="BJ27" s="39"/>
      <c r="BK27" s="39"/>
      <c r="BL27" s="39"/>
      <c r="BM27" s="39" t="s">
        <v>3</v>
      </c>
      <c r="BN27" s="39"/>
      <c r="BO27" s="39"/>
      <c r="BP27" s="39"/>
      <c r="BQ27" s="39"/>
      <c r="BR27" s="40" t="s">
        <v>117</v>
      </c>
      <c r="BS27" s="41"/>
      <c r="BT27" s="42"/>
      <c r="BU27" s="39" t="s">
        <v>97</v>
      </c>
      <c r="BV27" s="39"/>
      <c r="BW27" s="39"/>
      <c r="BX27" s="39"/>
      <c r="BY27" s="39"/>
    </row>
    <row r="28" spans="1:79" ht="15" customHeight="1">
      <c r="A28" s="43">
        <v>1</v>
      </c>
      <c r="B28" s="44"/>
      <c r="C28" s="44"/>
      <c r="D28" s="45"/>
      <c r="E28" s="43">
        <v>2</v>
      </c>
      <c r="F28" s="44"/>
      <c r="G28" s="44"/>
      <c r="H28" s="44"/>
      <c r="I28" s="44"/>
      <c r="J28" s="44"/>
      <c r="K28" s="44"/>
      <c r="L28" s="44"/>
      <c r="M28" s="44"/>
      <c r="N28" s="44"/>
      <c r="O28" s="44"/>
      <c r="P28" s="44"/>
      <c r="Q28" s="44"/>
      <c r="R28" s="44"/>
      <c r="S28" s="44"/>
      <c r="T28" s="44"/>
      <c r="U28" s="44"/>
      <c r="V28" s="44"/>
      <c r="W28" s="45"/>
      <c r="X28" s="39">
        <v>3</v>
      </c>
      <c r="Y28" s="39"/>
      <c r="Z28" s="39"/>
      <c r="AA28" s="39"/>
      <c r="AB28" s="39"/>
      <c r="AC28" s="39">
        <v>4</v>
      </c>
      <c r="AD28" s="39"/>
      <c r="AE28" s="39"/>
      <c r="AF28" s="39"/>
      <c r="AG28" s="39"/>
      <c r="AH28" s="43">
        <v>5</v>
      </c>
      <c r="AI28" s="44"/>
      <c r="AJ28" s="45"/>
      <c r="AK28" s="39">
        <v>6</v>
      </c>
      <c r="AL28" s="39"/>
      <c r="AM28" s="39"/>
      <c r="AN28" s="39"/>
      <c r="AO28" s="39"/>
      <c r="AP28" s="39">
        <v>7</v>
      </c>
      <c r="AQ28" s="39"/>
      <c r="AR28" s="39"/>
      <c r="AS28" s="39"/>
      <c r="AT28" s="39"/>
      <c r="AU28" s="39">
        <v>8</v>
      </c>
      <c r="AV28" s="39"/>
      <c r="AW28" s="39"/>
      <c r="AX28" s="39"/>
      <c r="AY28" s="39"/>
      <c r="AZ28" s="43">
        <v>9</v>
      </c>
      <c r="BA28" s="44"/>
      <c r="BB28" s="45"/>
      <c r="BC28" s="39">
        <v>10</v>
      </c>
      <c r="BD28" s="39"/>
      <c r="BE28" s="39"/>
      <c r="BF28" s="39"/>
      <c r="BG28" s="39"/>
      <c r="BH28" s="39">
        <v>11</v>
      </c>
      <c r="BI28" s="39"/>
      <c r="BJ28" s="39"/>
      <c r="BK28" s="39"/>
      <c r="BL28" s="39"/>
      <c r="BM28" s="39">
        <v>12</v>
      </c>
      <c r="BN28" s="39"/>
      <c r="BO28" s="39"/>
      <c r="BP28" s="39"/>
      <c r="BQ28" s="39"/>
      <c r="BR28" s="43">
        <v>13</v>
      </c>
      <c r="BS28" s="44"/>
      <c r="BT28" s="45"/>
      <c r="BU28" s="39">
        <v>14</v>
      </c>
      <c r="BV28" s="39"/>
      <c r="BW28" s="39"/>
      <c r="BX28" s="39"/>
      <c r="BY28" s="39"/>
    </row>
    <row r="29" spans="1:79" ht="13.5" hidden="1" customHeight="1">
      <c r="A29" s="66" t="s">
        <v>56</v>
      </c>
      <c r="B29" s="67"/>
      <c r="C29" s="67"/>
      <c r="D29" s="68"/>
      <c r="E29" s="66" t="s">
        <v>57</v>
      </c>
      <c r="F29" s="67"/>
      <c r="G29" s="67"/>
      <c r="H29" s="67"/>
      <c r="I29" s="67"/>
      <c r="J29" s="67"/>
      <c r="K29" s="67"/>
      <c r="L29" s="67"/>
      <c r="M29" s="67"/>
      <c r="N29" s="67"/>
      <c r="O29" s="67"/>
      <c r="P29" s="67"/>
      <c r="Q29" s="67"/>
      <c r="R29" s="67"/>
      <c r="S29" s="67"/>
      <c r="T29" s="67"/>
      <c r="U29" s="67"/>
      <c r="V29" s="67"/>
      <c r="W29" s="68"/>
      <c r="X29" s="65" t="s">
        <v>65</v>
      </c>
      <c r="Y29" s="65"/>
      <c r="Z29" s="65"/>
      <c r="AA29" s="65"/>
      <c r="AB29" s="65"/>
      <c r="AC29" s="65" t="s">
        <v>66</v>
      </c>
      <c r="AD29" s="65"/>
      <c r="AE29" s="65"/>
      <c r="AF29" s="65"/>
      <c r="AG29" s="65"/>
      <c r="AH29" s="66" t="s">
        <v>91</v>
      </c>
      <c r="AI29" s="67"/>
      <c r="AJ29" s="68"/>
      <c r="AK29" s="54" t="s">
        <v>99</v>
      </c>
      <c r="AL29" s="54"/>
      <c r="AM29" s="54"/>
      <c r="AN29" s="54"/>
      <c r="AO29" s="54"/>
      <c r="AP29" s="65" t="s">
        <v>67</v>
      </c>
      <c r="AQ29" s="65"/>
      <c r="AR29" s="65"/>
      <c r="AS29" s="65"/>
      <c r="AT29" s="65"/>
      <c r="AU29" s="65" t="s">
        <v>68</v>
      </c>
      <c r="AV29" s="65"/>
      <c r="AW29" s="65"/>
      <c r="AX29" s="65"/>
      <c r="AY29" s="65"/>
      <c r="AZ29" s="66" t="s">
        <v>92</v>
      </c>
      <c r="BA29" s="67"/>
      <c r="BB29" s="68"/>
      <c r="BC29" s="54" t="s">
        <v>99</v>
      </c>
      <c r="BD29" s="54"/>
      <c r="BE29" s="54"/>
      <c r="BF29" s="54"/>
      <c r="BG29" s="54"/>
      <c r="BH29" s="65" t="s">
        <v>58</v>
      </c>
      <c r="BI29" s="65"/>
      <c r="BJ29" s="65"/>
      <c r="BK29" s="65"/>
      <c r="BL29" s="65"/>
      <c r="BM29" s="65" t="s">
        <v>59</v>
      </c>
      <c r="BN29" s="65"/>
      <c r="BO29" s="65"/>
      <c r="BP29" s="65"/>
      <c r="BQ29" s="65"/>
      <c r="BR29" s="66" t="s">
        <v>93</v>
      </c>
      <c r="BS29" s="67"/>
      <c r="BT29" s="68"/>
      <c r="BU29" s="54" t="s">
        <v>99</v>
      </c>
      <c r="BV29" s="54"/>
      <c r="BW29" s="54"/>
      <c r="BX29" s="54"/>
      <c r="BY29" s="54"/>
      <c r="CA29" t="s">
        <v>21</v>
      </c>
    </row>
    <row r="30" spans="1:79" s="25" customFormat="1" ht="12.75" customHeight="1">
      <c r="A30" s="55"/>
      <c r="B30" s="56"/>
      <c r="C30" s="56"/>
      <c r="D30" s="57"/>
      <c r="E30" s="58" t="s">
        <v>170</v>
      </c>
      <c r="F30" s="59"/>
      <c r="G30" s="59"/>
      <c r="H30" s="59"/>
      <c r="I30" s="59"/>
      <c r="J30" s="59"/>
      <c r="K30" s="59"/>
      <c r="L30" s="59"/>
      <c r="M30" s="59"/>
      <c r="N30" s="59"/>
      <c r="O30" s="59"/>
      <c r="P30" s="59"/>
      <c r="Q30" s="59"/>
      <c r="R30" s="59"/>
      <c r="S30" s="59"/>
      <c r="T30" s="59"/>
      <c r="U30" s="59"/>
      <c r="V30" s="59"/>
      <c r="W30" s="60"/>
      <c r="X30" s="61">
        <v>56794</v>
      </c>
      <c r="Y30" s="61"/>
      <c r="Z30" s="61"/>
      <c r="AA30" s="61"/>
      <c r="AB30" s="61"/>
      <c r="AC30" s="61" t="s">
        <v>171</v>
      </c>
      <c r="AD30" s="61"/>
      <c r="AE30" s="61"/>
      <c r="AF30" s="61"/>
      <c r="AG30" s="61"/>
      <c r="AH30" s="62" t="s">
        <v>171</v>
      </c>
      <c r="AI30" s="63"/>
      <c r="AJ30" s="64"/>
      <c r="AK30" s="61">
        <f>IF(ISNUMBER(X30),X30,0)+IF(ISNUMBER(AC30),AC30,0)</f>
        <v>56794</v>
      </c>
      <c r="AL30" s="61"/>
      <c r="AM30" s="61"/>
      <c r="AN30" s="61"/>
      <c r="AO30" s="61"/>
      <c r="AP30" s="61">
        <v>146025</v>
      </c>
      <c r="AQ30" s="61"/>
      <c r="AR30" s="61"/>
      <c r="AS30" s="61"/>
      <c r="AT30" s="61"/>
      <c r="AU30" s="61" t="s">
        <v>171</v>
      </c>
      <c r="AV30" s="61"/>
      <c r="AW30" s="61"/>
      <c r="AX30" s="61"/>
      <c r="AY30" s="61"/>
      <c r="AZ30" s="62" t="s">
        <v>171</v>
      </c>
      <c r="BA30" s="63"/>
      <c r="BB30" s="64"/>
      <c r="BC30" s="61">
        <f>IF(ISNUMBER(AP30),AP30,0)+IF(ISNUMBER(AU30),AU30,0)</f>
        <v>146025</v>
      </c>
      <c r="BD30" s="61"/>
      <c r="BE30" s="61"/>
      <c r="BF30" s="61"/>
      <c r="BG30" s="61"/>
      <c r="BH30" s="61">
        <v>179722</v>
      </c>
      <c r="BI30" s="61"/>
      <c r="BJ30" s="61"/>
      <c r="BK30" s="61"/>
      <c r="BL30" s="61"/>
      <c r="BM30" s="61" t="s">
        <v>171</v>
      </c>
      <c r="BN30" s="61"/>
      <c r="BO30" s="61"/>
      <c r="BP30" s="61"/>
      <c r="BQ30" s="61"/>
      <c r="BR30" s="62" t="s">
        <v>171</v>
      </c>
      <c r="BS30" s="63"/>
      <c r="BT30" s="64"/>
      <c r="BU30" s="61">
        <f>IF(ISNUMBER(BH30),BH30,0)+IF(ISNUMBER(BM30),BM30,0)</f>
        <v>179722</v>
      </c>
      <c r="BV30" s="61"/>
      <c r="BW30" s="61"/>
      <c r="BX30" s="61"/>
      <c r="BY30" s="61"/>
      <c r="CA30" s="25" t="s">
        <v>22</v>
      </c>
    </row>
    <row r="31" spans="1:79" s="25" customFormat="1" ht="25.5" customHeight="1">
      <c r="A31" s="55"/>
      <c r="B31" s="56"/>
      <c r="C31" s="56"/>
      <c r="D31" s="57"/>
      <c r="E31" s="58" t="s">
        <v>172</v>
      </c>
      <c r="F31" s="59"/>
      <c r="G31" s="59"/>
      <c r="H31" s="59"/>
      <c r="I31" s="59"/>
      <c r="J31" s="59"/>
      <c r="K31" s="59"/>
      <c r="L31" s="59"/>
      <c r="M31" s="59"/>
      <c r="N31" s="59"/>
      <c r="O31" s="59"/>
      <c r="P31" s="59"/>
      <c r="Q31" s="59"/>
      <c r="R31" s="59"/>
      <c r="S31" s="59"/>
      <c r="T31" s="59"/>
      <c r="U31" s="59"/>
      <c r="V31" s="59"/>
      <c r="W31" s="60"/>
      <c r="X31" s="61" t="s">
        <v>171</v>
      </c>
      <c r="Y31" s="61"/>
      <c r="Z31" s="61"/>
      <c r="AA31" s="61"/>
      <c r="AB31" s="61"/>
      <c r="AC31" s="61">
        <v>97945</v>
      </c>
      <c r="AD31" s="61"/>
      <c r="AE31" s="61"/>
      <c r="AF31" s="61"/>
      <c r="AG31" s="61"/>
      <c r="AH31" s="62">
        <v>0</v>
      </c>
      <c r="AI31" s="63"/>
      <c r="AJ31" s="64"/>
      <c r="AK31" s="61">
        <f>IF(ISNUMBER(X31),X31,0)+IF(ISNUMBER(AC31),AC31,0)</f>
        <v>97945</v>
      </c>
      <c r="AL31" s="61"/>
      <c r="AM31" s="61"/>
      <c r="AN31" s="61"/>
      <c r="AO31" s="61"/>
      <c r="AP31" s="61" t="s">
        <v>171</v>
      </c>
      <c r="AQ31" s="61"/>
      <c r="AR31" s="61"/>
      <c r="AS31" s="61"/>
      <c r="AT31" s="61"/>
      <c r="AU31" s="61">
        <v>37322</v>
      </c>
      <c r="AV31" s="61"/>
      <c r="AW31" s="61"/>
      <c r="AX31" s="61"/>
      <c r="AY31" s="61"/>
      <c r="AZ31" s="62">
        <v>0</v>
      </c>
      <c r="BA31" s="63"/>
      <c r="BB31" s="64"/>
      <c r="BC31" s="61">
        <f>IF(ISNUMBER(AP31),AP31,0)+IF(ISNUMBER(AU31),AU31,0)</f>
        <v>37322</v>
      </c>
      <c r="BD31" s="61"/>
      <c r="BE31" s="61"/>
      <c r="BF31" s="61"/>
      <c r="BG31" s="61"/>
      <c r="BH31" s="61" t="s">
        <v>171</v>
      </c>
      <c r="BI31" s="61"/>
      <c r="BJ31" s="61"/>
      <c r="BK31" s="61"/>
      <c r="BL31" s="61"/>
      <c r="BM31" s="61">
        <v>150912</v>
      </c>
      <c r="BN31" s="61"/>
      <c r="BO31" s="61"/>
      <c r="BP31" s="61"/>
      <c r="BQ31" s="61"/>
      <c r="BR31" s="62">
        <v>0</v>
      </c>
      <c r="BS31" s="63"/>
      <c r="BT31" s="64"/>
      <c r="BU31" s="61">
        <f>IF(ISNUMBER(BH31),BH31,0)+IF(ISNUMBER(BM31),BM31,0)</f>
        <v>150912</v>
      </c>
      <c r="BV31" s="61"/>
      <c r="BW31" s="61"/>
      <c r="BX31" s="61"/>
      <c r="BY31" s="61"/>
    </row>
    <row r="32" spans="1:79" s="25" customFormat="1" ht="63.75" customHeight="1">
      <c r="A32" s="55">
        <v>25020200</v>
      </c>
      <c r="B32" s="56"/>
      <c r="C32" s="56"/>
      <c r="D32" s="57"/>
      <c r="E32" s="58" t="s">
        <v>173</v>
      </c>
      <c r="F32" s="59"/>
      <c r="G32" s="59"/>
      <c r="H32" s="59"/>
      <c r="I32" s="59"/>
      <c r="J32" s="59"/>
      <c r="K32" s="59"/>
      <c r="L32" s="59"/>
      <c r="M32" s="59"/>
      <c r="N32" s="59"/>
      <c r="O32" s="59"/>
      <c r="P32" s="59"/>
      <c r="Q32" s="59"/>
      <c r="R32" s="59"/>
      <c r="S32" s="59"/>
      <c r="T32" s="59"/>
      <c r="U32" s="59"/>
      <c r="V32" s="59"/>
      <c r="W32" s="60"/>
      <c r="X32" s="61" t="s">
        <v>171</v>
      </c>
      <c r="Y32" s="61"/>
      <c r="Z32" s="61"/>
      <c r="AA32" s="61"/>
      <c r="AB32" s="61"/>
      <c r="AC32" s="61">
        <v>97945</v>
      </c>
      <c r="AD32" s="61"/>
      <c r="AE32" s="61"/>
      <c r="AF32" s="61"/>
      <c r="AG32" s="61"/>
      <c r="AH32" s="62">
        <v>0</v>
      </c>
      <c r="AI32" s="63"/>
      <c r="AJ32" s="64"/>
      <c r="AK32" s="61">
        <f>IF(ISNUMBER(X32),X32,0)+IF(ISNUMBER(AC32),AC32,0)</f>
        <v>97945</v>
      </c>
      <c r="AL32" s="61"/>
      <c r="AM32" s="61"/>
      <c r="AN32" s="61"/>
      <c r="AO32" s="61"/>
      <c r="AP32" s="61" t="s">
        <v>171</v>
      </c>
      <c r="AQ32" s="61"/>
      <c r="AR32" s="61"/>
      <c r="AS32" s="61"/>
      <c r="AT32" s="61"/>
      <c r="AU32" s="61">
        <v>37322</v>
      </c>
      <c r="AV32" s="61"/>
      <c r="AW32" s="61"/>
      <c r="AX32" s="61"/>
      <c r="AY32" s="61"/>
      <c r="AZ32" s="62">
        <v>0</v>
      </c>
      <c r="BA32" s="63"/>
      <c r="BB32" s="64"/>
      <c r="BC32" s="61">
        <f>IF(ISNUMBER(AP32),AP32,0)+IF(ISNUMBER(AU32),AU32,0)</f>
        <v>37322</v>
      </c>
      <c r="BD32" s="61"/>
      <c r="BE32" s="61"/>
      <c r="BF32" s="61"/>
      <c r="BG32" s="61"/>
      <c r="BH32" s="61" t="s">
        <v>171</v>
      </c>
      <c r="BI32" s="61"/>
      <c r="BJ32" s="61"/>
      <c r="BK32" s="61"/>
      <c r="BL32" s="61"/>
      <c r="BM32" s="61">
        <v>150912</v>
      </c>
      <c r="BN32" s="61"/>
      <c r="BO32" s="61"/>
      <c r="BP32" s="61"/>
      <c r="BQ32" s="61"/>
      <c r="BR32" s="62">
        <v>0</v>
      </c>
      <c r="BS32" s="63"/>
      <c r="BT32" s="64"/>
      <c r="BU32" s="61">
        <f>IF(ISNUMBER(BH32),BH32,0)+IF(ISNUMBER(BM32),BM32,0)</f>
        <v>150912</v>
      </c>
      <c r="BV32" s="61"/>
      <c r="BW32" s="61"/>
      <c r="BX32" s="61"/>
      <c r="BY32" s="61"/>
    </row>
    <row r="33" spans="1:79" s="6" customFormat="1" ht="12.75" customHeight="1">
      <c r="A33" s="80"/>
      <c r="B33" s="81"/>
      <c r="C33" s="81"/>
      <c r="D33" s="82"/>
      <c r="E33" s="90" t="s">
        <v>148</v>
      </c>
      <c r="F33" s="91"/>
      <c r="G33" s="91"/>
      <c r="H33" s="91"/>
      <c r="I33" s="91"/>
      <c r="J33" s="91"/>
      <c r="K33" s="91"/>
      <c r="L33" s="91"/>
      <c r="M33" s="91"/>
      <c r="N33" s="91"/>
      <c r="O33" s="91"/>
      <c r="P33" s="91"/>
      <c r="Q33" s="91"/>
      <c r="R33" s="91"/>
      <c r="S33" s="91"/>
      <c r="T33" s="91"/>
      <c r="U33" s="91"/>
      <c r="V33" s="91"/>
      <c r="W33" s="92"/>
      <c r="X33" s="79">
        <v>56794</v>
      </c>
      <c r="Y33" s="79"/>
      <c r="Z33" s="79"/>
      <c r="AA33" s="79"/>
      <c r="AB33" s="79"/>
      <c r="AC33" s="79">
        <v>97945</v>
      </c>
      <c r="AD33" s="79"/>
      <c r="AE33" s="79"/>
      <c r="AF33" s="79"/>
      <c r="AG33" s="79"/>
      <c r="AH33" s="76">
        <v>0</v>
      </c>
      <c r="AI33" s="77"/>
      <c r="AJ33" s="78"/>
      <c r="AK33" s="79">
        <f>IF(ISNUMBER(X33),X33,0)+IF(ISNUMBER(AC33),AC33,0)</f>
        <v>154739</v>
      </c>
      <c r="AL33" s="79"/>
      <c r="AM33" s="79"/>
      <c r="AN33" s="79"/>
      <c r="AO33" s="79"/>
      <c r="AP33" s="79">
        <v>146025</v>
      </c>
      <c r="AQ33" s="79"/>
      <c r="AR33" s="79"/>
      <c r="AS33" s="79"/>
      <c r="AT33" s="79"/>
      <c r="AU33" s="79">
        <v>37322</v>
      </c>
      <c r="AV33" s="79"/>
      <c r="AW33" s="79"/>
      <c r="AX33" s="79"/>
      <c r="AY33" s="79"/>
      <c r="AZ33" s="76">
        <v>0</v>
      </c>
      <c r="BA33" s="77"/>
      <c r="BB33" s="78"/>
      <c r="BC33" s="79">
        <f>IF(ISNUMBER(AP33),AP33,0)+IF(ISNUMBER(AU33),AU33,0)</f>
        <v>183347</v>
      </c>
      <c r="BD33" s="79"/>
      <c r="BE33" s="79"/>
      <c r="BF33" s="79"/>
      <c r="BG33" s="79"/>
      <c r="BH33" s="79">
        <v>179722</v>
      </c>
      <c r="BI33" s="79"/>
      <c r="BJ33" s="79"/>
      <c r="BK33" s="79"/>
      <c r="BL33" s="79"/>
      <c r="BM33" s="79">
        <v>150912</v>
      </c>
      <c r="BN33" s="79"/>
      <c r="BO33" s="79"/>
      <c r="BP33" s="79"/>
      <c r="BQ33" s="79"/>
      <c r="BR33" s="76">
        <v>0</v>
      </c>
      <c r="BS33" s="77"/>
      <c r="BT33" s="78"/>
      <c r="BU33" s="79">
        <f>IF(ISNUMBER(BH33),BH33,0)+IF(ISNUMBER(BM33),BM33,0)</f>
        <v>330634</v>
      </c>
      <c r="BV33" s="79"/>
      <c r="BW33" s="79"/>
      <c r="BX33" s="79"/>
      <c r="BY33" s="79"/>
    </row>
    <row r="35" spans="1:79" ht="14.25" customHeight="1">
      <c r="A35" s="46" t="s">
        <v>236</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5" customHeight="1">
      <c r="A36" s="47" t="s">
        <v>210</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row>
    <row r="37" spans="1:79" ht="22.5" customHeight="1">
      <c r="A37" s="48" t="s">
        <v>2</v>
      </c>
      <c r="B37" s="49"/>
      <c r="C37" s="49"/>
      <c r="D37" s="50"/>
      <c r="E37" s="48" t="s">
        <v>19</v>
      </c>
      <c r="F37" s="49"/>
      <c r="G37" s="49"/>
      <c r="H37" s="49"/>
      <c r="I37" s="49"/>
      <c r="J37" s="49"/>
      <c r="K37" s="49"/>
      <c r="L37" s="49"/>
      <c r="M37" s="49"/>
      <c r="N37" s="49"/>
      <c r="O37" s="49"/>
      <c r="P37" s="49"/>
      <c r="Q37" s="49"/>
      <c r="R37" s="49"/>
      <c r="S37" s="49"/>
      <c r="T37" s="49"/>
      <c r="U37" s="49"/>
      <c r="V37" s="49"/>
      <c r="W37" s="50"/>
      <c r="X37" s="39" t="s">
        <v>232</v>
      </c>
      <c r="Y37" s="39"/>
      <c r="Z37" s="39"/>
      <c r="AA37" s="39"/>
      <c r="AB37" s="39"/>
      <c r="AC37" s="39"/>
      <c r="AD37" s="39"/>
      <c r="AE37" s="39"/>
      <c r="AF37" s="39"/>
      <c r="AG37" s="39"/>
      <c r="AH37" s="39"/>
      <c r="AI37" s="39"/>
      <c r="AJ37" s="39"/>
      <c r="AK37" s="39"/>
      <c r="AL37" s="39"/>
      <c r="AM37" s="39"/>
      <c r="AN37" s="39"/>
      <c r="AO37" s="39"/>
      <c r="AP37" s="39" t="s">
        <v>237</v>
      </c>
      <c r="AQ37" s="39"/>
      <c r="AR37" s="39"/>
      <c r="AS37" s="39"/>
      <c r="AT37" s="39"/>
      <c r="AU37" s="39"/>
      <c r="AV37" s="39"/>
      <c r="AW37" s="39"/>
      <c r="AX37" s="39"/>
      <c r="AY37" s="39"/>
      <c r="AZ37" s="39"/>
      <c r="BA37" s="39"/>
      <c r="BB37" s="39"/>
      <c r="BC37" s="39"/>
      <c r="BD37" s="39"/>
      <c r="BE37" s="39"/>
      <c r="BF37" s="39"/>
      <c r="BG37" s="39"/>
    </row>
    <row r="38" spans="1:79" ht="36" customHeight="1">
      <c r="A38" s="51"/>
      <c r="B38" s="52"/>
      <c r="C38" s="52"/>
      <c r="D38" s="53"/>
      <c r="E38" s="51"/>
      <c r="F38" s="52"/>
      <c r="G38" s="52"/>
      <c r="H38" s="52"/>
      <c r="I38" s="52"/>
      <c r="J38" s="52"/>
      <c r="K38" s="52"/>
      <c r="L38" s="52"/>
      <c r="M38" s="52"/>
      <c r="N38" s="52"/>
      <c r="O38" s="52"/>
      <c r="P38" s="52"/>
      <c r="Q38" s="52"/>
      <c r="R38" s="52"/>
      <c r="S38" s="52"/>
      <c r="T38" s="52"/>
      <c r="U38" s="52"/>
      <c r="V38" s="52"/>
      <c r="W38" s="53"/>
      <c r="X38" s="39" t="s">
        <v>4</v>
      </c>
      <c r="Y38" s="39"/>
      <c r="Z38" s="39"/>
      <c r="AA38" s="39"/>
      <c r="AB38" s="39"/>
      <c r="AC38" s="39" t="s">
        <v>3</v>
      </c>
      <c r="AD38" s="39"/>
      <c r="AE38" s="39"/>
      <c r="AF38" s="39"/>
      <c r="AG38" s="39"/>
      <c r="AH38" s="40" t="s">
        <v>117</v>
      </c>
      <c r="AI38" s="41"/>
      <c r="AJ38" s="42"/>
      <c r="AK38" s="39" t="s">
        <v>5</v>
      </c>
      <c r="AL38" s="39"/>
      <c r="AM38" s="39"/>
      <c r="AN38" s="39"/>
      <c r="AO38" s="39"/>
      <c r="AP38" s="39" t="s">
        <v>4</v>
      </c>
      <c r="AQ38" s="39"/>
      <c r="AR38" s="39"/>
      <c r="AS38" s="39"/>
      <c r="AT38" s="39"/>
      <c r="AU38" s="39" t="s">
        <v>3</v>
      </c>
      <c r="AV38" s="39"/>
      <c r="AW38" s="39"/>
      <c r="AX38" s="39"/>
      <c r="AY38" s="39"/>
      <c r="AZ38" s="40" t="s">
        <v>117</v>
      </c>
      <c r="BA38" s="41"/>
      <c r="BB38" s="42"/>
      <c r="BC38" s="39" t="s">
        <v>96</v>
      </c>
      <c r="BD38" s="39"/>
      <c r="BE38" s="39"/>
      <c r="BF38" s="39"/>
      <c r="BG38" s="39"/>
    </row>
    <row r="39" spans="1:79" ht="15" customHeight="1">
      <c r="A39" s="43">
        <v>1</v>
      </c>
      <c r="B39" s="44"/>
      <c r="C39" s="44"/>
      <c r="D39" s="45"/>
      <c r="E39" s="43">
        <v>2</v>
      </c>
      <c r="F39" s="44"/>
      <c r="G39" s="44"/>
      <c r="H39" s="44"/>
      <c r="I39" s="44"/>
      <c r="J39" s="44"/>
      <c r="K39" s="44"/>
      <c r="L39" s="44"/>
      <c r="M39" s="44"/>
      <c r="N39" s="44"/>
      <c r="O39" s="44"/>
      <c r="P39" s="44"/>
      <c r="Q39" s="44"/>
      <c r="R39" s="44"/>
      <c r="S39" s="44"/>
      <c r="T39" s="44"/>
      <c r="U39" s="44"/>
      <c r="V39" s="44"/>
      <c r="W39" s="45"/>
      <c r="X39" s="39">
        <v>3</v>
      </c>
      <c r="Y39" s="39"/>
      <c r="Z39" s="39"/>
      <c r="AA39" s="39"/>
      <c r="AB39" s="39"/>
      <c r="AC39" s="39">
        <v>4</v>
      </c>
      <c r="AD39" s="39"/>
      <c r="AE39" s="39"/>
      <c r="AF39" s="39"/>
      <c r="AG39" s="39"/>
      <c r="AH39" s="43">
        <v>5</v>
      </c>
      <c r="AI39" s="44"/>
      <c r="AJ39" s="45"/>
      <c r="AK39" s="39">
        <v>6</v>
      </c>
      <c r="AL39" s="39"/>
      <c r="AM39" s="39"/>
      <c r="AN39" s="39"/>
      <c r="AO39" s="39"/>
      <c r="AP39" s="39">
        <v>7</v>
      </c>
      <c r="AQ39" s="39"/>
      <c r="AR39" s="39"/>
      <c r="AS39" s="39"/>
      <c r="AT39" s="39"/>
      <c r="AU39" s="39">
        <v>8</v>
      </c>
      <c r="AV39" s="39"/>
      <c r="AW39" s="39"/>
      <c r="AX39" s="39"/>
      <c r="AY39" s="39"/>
      <c r="AZ39" s="43">
        <v>9</v>
      </c>
      <c r="BA39" s="44"/>
      <c r="BB39" s="45"/>
      <c r="BC39" s="39">
        <v>10</v>
      </c>
      <c r="BD39" s="39"/>
      <c r="BE39" s="39"/>
      <c r="BF39" s="39"/>
      <c r="BG39" s="39"/>
    </row>
    <row r="40" spans="1:79" ht="8.25" hidden="1" customHeight="1">
      <c r="A40" s="66" t="s">
        <v>56</v>
      </c>
      <c r="B40" s="67"/>
      <c r="C40" s="67"/>
      <c r="D40" s="68"/>
      <c r="E40" s="66" t="s">
        <v>57</v>
      </c>
      <c r="F40" s="67"/>
      <c r="G40" s="67"/>
      <c r="H40" s="67"/>
      <c r="I40" s="67"/>
      <c r="J40" s="67"/>
      <c r="K40" s="67"/>
      <c r="L40" s="67"/>
      <c r="M40" s="67"/>
      <c r="N40" s="67"/>
      <c r="O40" s="67"/>
      <c r="P40" s="67"/>
      <c r="Q40" s="67"/>
      <c r="R40" s="67"/>
      <c r="S40" s="67"/>
      <c r="T40" s="67"/>
      <c r="U40" s="67"/>
      <c r="V40" s="67"/>
      <c r="W40" s="68"/>
      <c r="X40" s="65" t="s">
        <v>60</v>
      </c>
      <c r="Y40" s="65"/>
      <c r="Z40" s="65"/>
      <c r="AA40" s="65"/>
      <c r="AB40" s="65"/>
      <c r="AC40" s="65" t="s">
        <v>61</v>
      </c>
      <c r="AD40" s="65"/>
      <c r="AE40" s="65"/>
      <c r="AF40" s="65"/>
      <c r="AG40" s="65"/>
      <c r="AH40" s="66" t="s">
        <v>94</v>
      </c>
      <c r="AI40" s="67"/>
      <c r="AJ40" s="68"/>
      <c r="AK40" s="54" t="s">
        <v>99</v>
      </c>
      <c r="AL40" s="54"/>
      <c r="AM40" s="54"/>
      <c r="AN40" s="54"/>
      <c r="AO40" s="54"/>
      <c r="AP40" s="65" t="s">
        <v>62</v>
      </c>
      <c r="AQ40" s="65"/>
      <c r="AR40" s="65"/>
      <c r="AS40" s="65"/>
      <c r="AT40" s="65"/>
      <c r="AU40" s="65" t="s">
        <v>63</v>
      </c>
      <c r="AV40" s="65"/>
      <c r="AW40" s="65"/>
      <c r="AX40" s="65"/>
      <c r="AY40" s="65"/>
      <c r="AZ40" s="66" t="s">
        <v>95</v>
      </c>
      <c r="BA40" s="67"/>
      <c r="BB40" s="68"/>
      <c r="BC40" s="54" t="s">
        <v>99</v>
      </c>
      <c r="BD40" s="54"/>
      <c r="BE40" s="54"/>
      <c r="BF40" s="54"/>
      <c r="BG40" s="54"/>
      <c r="CA40" t="s">
        <v>23</v>
      </c>
    </row>
    <row r="41" spans="1:79" s="25" customFormat="1" ht="12.75" customHeight="1">
      <c r="A41" s="55"/>
      <c r="B41" s="56"/>
      <c r="C41" s="56"/>
      <c r="D41" s="57"/>
      <c r="E41" s="58" t="s">
        <v>170</v>
      </c>
      <c r="F41" s="59"/>
      <c r="G41" s="59"/>
      <c r="H41" s="59"/>
      <c r="I41" s="59"/>
      <c r="J41" s="59"/>
      <c r="K41" s="59"/>
      <c r="L41" s="59"/>
      <c r="M41" s="59"/>
      <c r="N41" s="59"/>
      <c r="O41" s="59"/>
      <c r="P41" s="59"/>
      <c r="Q41" s="59"/>
      <c r="R41" s="59"/>
      <c r="S41" s="59"/>
      <c r="T41" s="59"/>
      <c r="U41" s="59"/>
      <c r="V41" s="59"/>
      <c r="W41" s="60"/>
      <c r="X41" s="62">
        <v>194100</v>
      </c>
      <c r="Y41" s="63"/>
      <c r="Z41" s="63"/>
      <c r="AA41" s="63"/>
      <c r="AB41" s="64"/>
      <c r="AC41" s="62" t="s">
        <v>171</v>
      </c>
      <c r="AD41" s="63"/>
      <c r="AE41" s="63"/>
      <c r="AF41" s="63"/>
      <c r="AG41" s="64"/>
      <c r="AH41" s="62" t="s">
        <v>171</v>
      </c>
      <c r="AI41" s="63"/>
      <c r="AJ41" s="64"/>
      <c r="AK41" s="62">
        <f>IF(ISNUMBER(X41),X41,0)+IF(ISNUMBER(AC41),AC41,0)</f>
        <v>194100</v>
      </c>
      <c r="AL41" s="63"/>
      <c r="AM41" s="63"/>
      <c r="AN41" s="63"/>
      <c r="AO41" s="64"/>
      <c r="AP41" s="62">
        <v>209045</v>
      </c>
      <c r="AQ41" s="63"/>
      <c r="AR41" s="63"/>
      <c r="AS41" s="63"/>
      <c r="AT41" s="64"/>
      <c r="AU41" s="62" t="s">
        <v>171</v>
      </c>
      <c r="AV41" s="63"/>
      <c r="AW41" s="63"/>
      <c r="AX41" s="63"/>
      <c r="AY41" s="64"/>
      <c r="AZ41" s="62" t="s">
        <v>171</v>
      </c>
      <c r="BA41" s="63"/>
      <c r="BB41" s="64"/>
      <c r="BC41" s="62">
        <f>IF(ISNUMBER(AP41),AP41,0)+IF(ISNUMBER(AU41),AU41,0)</f>
        <v>209045</v>
      </c>
      <c r="BD41" s="63"/>
      <c r="BE41" s="63"/>
      <c r="BF41" s="63"/>
      <c r="BG41" s="64"/>
      <c r="CA41" s="25" t="s">
        <v>24</v>
      </c>
    </row>
    <row r="42" spans="1:79" s="25" customFormat="1" ht="25.5" customHeight="1">
      <c r="A42" s="55"/>
      <c r="B42" s="56"/>
      <c r="C42" s="56"/>
      <c r="D42" s="57"/>
      <c r="E42" s="58" t="s">
        <v>172</v>
      </c>
      <c r="F42" s="59"/>
      <c r="G42" s="59"/>
      <c r="H42" s="59"/>
      <c r="I42" s="59"/>
      <c r="J42" s="59"/>
      <c r="K42" s="59"/>
      <c r="L42" s="59"/>
      <c r="M42" s="59"/>
      <c r="N42" s="59"/>
      <c r="O42" s="59"/>
      <c r="P42" s="59"/>
      <c r="Q42" s="59"/>
      <c r="R42" s="59"/>
      <c r="S42" s="59"/>
      <c r="T42" s="59"/>
      <c r="U42" s="59"/>
      <c r="V42" s="59"/>
      <c r="W42" s="60"/>
      <c r="X42" s="62" t="s">
        <v>171</v>
      </c>
      <c r="Y42" s="63"/>
      <c r="Z42" s="63"/>
      <c r="AA42" s="63"/>
      <c r="AB42" s="64"/>
      <c r="AC42" s="62">
        <v>162985</v>
      </c>
      <c r="AD42" s="63"/>
      <c r="AE42" s="63"/>
      <c r="AF42" s="63"/>
      <c r="AG42" s="64"/>
      <c r="AH42" s="62">
        <v>0</v>
      </c>
      <c r="AI42" s="63"/>
      <c r="AJ42" s="64"/>
      <c r="AK42" s="62">
        <f>IF(ISNUMBER(X42),X42,0)+IF(ISNUMBER(AC42),AC42,0)</f>
        <v>162985</v>
      </c>
      <c r="AL42" s="63"/>
      <c r="AM42" s="63"/>
      <c r="AN42" s="63"/>
      <c r="AO42" s="64"/>
      <c r="AP42" s="62" t="s">
        <v>171</v>
      </c>
      <c r="AQ42" s="63"/>
      <c r="AR42" s="63"/>
      <c r="AS42" s="63"/>
      <c r="AT42" s="64"/>
      <c r="AU42" s="62">
        <v>175535</v>
      </c>
      <c r="AV42" s="63"/>
      <c r="AW42" s="63"/>
      <c r="AX42" s="63"/>
      <c r="AY42" s="64"/>
      <c r="AZ42" s="62">
        <v>0</v>
      </c>
      <c r="BA42" s="63"/>
      <c r="BB42" s="64"/>
      <c r="BC42" s="62">
        <f>IF(ISNUMBER(AP42),AP42,0)+IF(ISNUMBER(AU42),AU42,0)</f>
        <v>175535</v>
      </c>
      <c r="BD42" s="63"/>
      <c r="BE42" s="63"/>
      <c r="BF42" s="63"/>
      <c r="BG42" s="64"/>
    </row>
    <row r="43" spans="1:79" s="25" customFormat="1" ht="63.75" customHeight="1">
      <c r="A43" s="55">
        <v>25020200</v>
      </c>
      <c r="B43" s="56"/>
      <c r="C43" s="56"/>
      <c r="D43" s="57"/>
      <c r="E43" s="58" t="s">
        <v>173</v>
      </c>
      <c r="F43" s="59"/>
      <c r="G43" s="59"/>
      <c r="H43" s="59"/>
      <c r="I43" s="59"/>
      <c r="J43" s="59"/>
      <c r="K43" s="59"/>
      <c r="L43" s="59"/>
      <c r="M43" s="59"/>
      <c r="N43" s="59"/>
      <c r="O43" s="59"/>
      <c r="P43" s="59"/>
      <c r="Q43" s="59"/>
      <c r="R43" s="59"/>
      <c r="S43" s="59"/>
      <c r="T43" s="59"/>
      <c r="U43" s="59"/>
      <c r="V43" s="59"/>
      <c r="W43" s="60"/>
      <c r="X43" s="62" t="s">
        <v>171</v>
      </c>
      <c r="Y43" s="63"/>
      <c r="Z43" s="63"/>
      <c r="AA43" s="63"/>
      <c r="AB43" s="64"/>
      <c r="AC43" s="62">
        <v>162985</v>
      </c>
      <c r="AD43" s="63"/>
      <c r="AE43" s="63"/>
      <c r="AF43" s="63"/>
      <c r="AG43" s="64"/>
      <c r="AH43" s="62">
        <v>0</v>
      </c>
      <c r="AI43" s="63"/>
      <c r="AJ43" s="64"/>
      <c r="AK43" s="62">
        <f>IF(ISNUMBER(X43),X43,0)+IF(ISNUMBER(AC43),AC43,0)</f>
        <v>162985</v>
      </c>
      <c r="AL43" s="63"/>
      <c r="AM43" s="63"/>
      <c r="AN43" s="63"/>
      <c r="AO43" s="64"/>
      <c r="AP43" s="62" t="s">
        <v>171</v>
      </c>
      <c r="AQ43" s="63"/>
      <c r="AR43" s="63"/>
      <c r="AS43" s="63"/>
      <c r="AT43" s="64"/>
      <c r="AU43" s="62">
        <v>175535</v>
      </c>
      <c r="AV43" s="63"/>
      <c r="AW43" s="63"/>
      <c r="AX43" s="63"/>
      <c r="AY43" s="64"/>
      <c r="AZ43" s="62">
        <v>0</v>
      </c>
      <c r="BA43" s="63"/>
      <c r="BB43" s="64"/>
      <c r="BC43" s="62">
        <f>IF(ISNUMBER(AP43),AP43,0)+IF(ISNUMBER(AU43),AU43,0)</f>
        <v>175535</v>
      </c>
      <c r="BD43" s="63"/>
      <c r="BE43" s="63"/>
      <c r="BF43" s="63"/>
      <c r="BG43" s="64"/>
    </row>
    <row r="44" spans="1:79" s="6" customFormat="1" ht="12.75" customHeight="1">
      <c r="A44" s="80"/>
      <c r="B44" s="81"/>
      <c r="C44" s="81"/>
      <c r="D44" s="82"/>
      <c r="E44" s="90" t="s">
        <v>148</v>
      </c>
      <c r="F44" s="91"/>
      <c r="G44" s="91"/>
      <c r="H44" s="91"/>
      <c r="I44" s="91"/>
      <c r="J44" s="91"/>
      <c r="K44" s="91"/>
      <c r="L44" s="91"/>
      <c r="M44" s="91"/>
      <c r="N44" s="91"/>
      <c r="O44" s="91"/>
      <c r="P44" s="91"/>
      <c r="Q44" s="91"/>
      <c r="R44" s="91"/>
      <c r="S44" s="91"/>
      <c r="T44" s="91"/>
      <c r="U44" s="91"/>
      <c r="V44" s="91"/>
      <c r="W44" s="92"/>
      <c r="X44" s="76">
        <v>194100</v>
      </c>
      <c r="Y44" s="77"/>
      <c r="Z44" s="77"/>
      <c r="AA44" s="77"/>
      <c r="AB44" s="78"/>
      <c r="AC44" s="76">
        <v>162985</v>
      </c>
      <c r="AD44" s="77"/>
      <c r="AE44" s="77"/>
      <c r="AF44" s="77"/>
      <c r="AG44" s="78"/>
      <c r="AH44" s="76">
        <v>0</v>
      </c>
      <c r="AI44" s="77"/>
      <c r="AJ44" s="78"/>
      <c r="AK44" s="76">
        <f>IF(ISNUMBER(X44),X44,0)+IF(ISNUMBER(AC44),AC44,0)</f>
        <v>357085</v>
      </c>
      <c r="AL44" s="77"/>
      <c r="AM44" s="77"/>
      <c r="AN44" s="77"/>
      <c r="AO44" s="78"/>
      <c r="AP44" s="76">
        <v>209045</v>
      </c>
      <c r="AQ44" s="77"/>
      <c r="AR44" s="77"/>
      <c r="AS44" s="77"/>
      <c r="AT44" s="78"/>
      <c r="AU44" s="76">
        <v>175535</v>
      </c>
      <c r="AV44" s="77"/>
      <c r="AW44" s="77"/>
      <c r="AX44" s="77"/>
      <c r="AY44" s="78"/>
      <c r="AZ44" s="76">
        <v>0</v>
      </c>
      <c r="BA44" s="77"/>
      <c r="BB44" s="78"/>
      <c r="BC44" s="76">
        <f>IF(ISNUMBER(AP44),AP44,0)+IF(ISNUMBER(AU44),AU44,0)</f>
        <v>384580</v>
      </c>
      <c r="BD44" s="77"/>
      <c r="BE44" s="77"/>
      <c r="BF44" s="77"/>
      <c r="BG44" s="78"/>
    </row>
    <row r="45" spans="1:79" s="4" customFormat="1"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c r="A47" s="33" t="s">
        <v>118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9"/>
    </row>
    <row r="48" spans="1:79" ht="14.25" customHeight="1">
      <c r="A48" s="33" t="s">
        <v>222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row>
    <row r="49" spans="1:79" ht="15" customHeight="1">
      <c r="A49" s="47" t="s">
        <v>210</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row>
    <row r="50" spans="1:79" ht="23.1" customHeight="1">
      <c r="A50" s="69" t="s">
        <v>119</v>
      </c>
      <c r="B50" s="70"/>
      <c r="C50" s="70"/>
      <c r="D50" s="71"/>
      <c r="E50" s="48" t="s">
        <v>19</v>
      </c>
      <c r="F50" s="49"/>
      <c r="G50" s="49"/>
      <c r="H50" s="49"/>
      <c r="I50" s="49"/>
      <c r="J50" s="49"/>
      <c r="K50" s="49"/>
      <c r="L50" s="49"/>
      <c r="M50" s="49"/>
      <c r="N50" s="49"/>
      <c r="O50" s="49"/>
      <c r="P50" s="49"/>
      <c r="Q50" s="49"/>
      <c r="R50" s="49"/>
      <c r="S50" s="49"/>
      <c r="T50" s="49"/>
      <c r="U50" s="49"/>
      <c r="V50" s="49"/>
      <c r="W50" s="50"/>
      <c r="X50" s="39" t="s">
        <v>211</v>
      </c>
      <c r="Y50" s="39"/>
      <c r="Z50" s="39"/>
      <c r="AA50" s="39"/>
      <c r="AB50" s="39"/>
      <c r="AC50" s="39"/>
      <c r="AD50" s="39"/>
      <c r="AE50" s="39"/>
      <c r="AF50" s="39"/>
      <c r="AG50" s="39"/>
      <c r="AH50" s="39"/>
      <c r="AI50" s="39"/>
      <c r="AJ50" s="39"/>
      <c r="AK50" s="39"/>
      <c r="AL50" s="39"/>
      <c r="AM50" s="39"/>
      <c r="AN50" s="39"/>
      <c r="AO50" s="39"/>
      <c r="AP50" s="39" t="s">
        <v>214</v>
      </c>
      <c r="AQ50" s="39"/>
      <c r="AR50" s="39"/>
      <c r="AS50" s="39"/>
      <c r="AT50" s="39"/>
      <c r="AU50" s="39"/>
      <c r="AV50" s="39"/>
      <c r="AW50" s="39"/>
      <c r="AX50" s="39"/>
      <c r="AY50" s="39"/>
      <c r="AZ50" s="39"/>
      <c r="BA50" s="39"/>
      <c r="BB50" s="39"/>
      <c r="BC50" s="39"/>
      <c r="BD50" s="39"/>
      <c r="BE50" s="39"/>
      <c r="BF50" s="39"/>
      <c r="BG50" s="39"/>
      <c r="BH50" s="39" t="s">
        <v>221</v>
      </c>
      <c r="BI50" s="39"/>
      <c r="BJ50" s="39"/>
      <c r="BK50" s="39"/>
      <c r="BL50" s="39"/>
      <c r="BM50" s="39"/>
      <c r="BN50" s="39"/>
      <c r="BO50" s="39"/>
      <c r="BP50" s="39"/>
      <c r="BQ50" s="39"/>
      <c r="BR50" s="39"/>
      <c r="BS50" s="39"/>
      <c r="BT50" s="39"/>
      <c r="BU50" s="39"/>
      <c r="BV50" s="39"/>
      <c r="BW50" s="39"/>
      <c r="BX50" s="39"/>
      <c r="BY50" s="39"/>
    </row>
    <row r="51" spans="1:79" ht="48.75" customHeight="1">
      <c r="A51" s="72"/>
      <c r="B51" s="73"/>
      <c r="C51" s="73"/>
      <c r="D51" s="74"/>
      <c r="E51" s="51"/>
      <c r="F51" s="52"/>
      <c r="G51" s="52"/>
      <c r="H51" s="52"/>
      <c r="I51" s="52"/>
      <c r="J51" s="52"/>
      <c r="K51" s="52"/>
      <c r="L51" s="52"/>
      <c r="M51" s="52"/>
      <c r="N51" s="52"/>
      <c r="O51" s="52"/>
      <c r="P51" s="52"/>
      <c r="Q51" s="52"/>
      <c r="R51" s="52"/>
      <c r="S51" s="52"/>
      <c r="T51" s="52"/>
      <c r="U51" s="52"/>
      <c r="V51" s="52"/>
      <c r="W51" s="53"/>
      <c r="X51" s="39" t="s">
        <v>4</v>
      </c>
      <c r="Y51" s="39"/>
      <c r="Z51" s="39"/>
      <c r="AA51" s="39"/>
      <c r="AB51" s="39"/>
      <c r="AC51" s="39" t="s">
        <v>3</v>
      </c>
      <c r="AD51" s="39"/>
      <c r="AE51" s="39"/>
      <c r="AF51" s="39"/>
      <c r="AG51" s="39"/>
      <c r="AH51" s="40" t="s">
        <v>117</v>
      </c>
      <c r="AI51" s="41"/>
      <c r="AJ51" s="42"/>
      <c r="AK51" s="39" t="s">
        <v>5</v>
      </c>
      <c r="AL51" s="39"/>
      <c r="AM51" s="39"/>
      <c r="AN51" s="39"/>
      <c r="AO51" s="39"/>
      <c r="AP51" s="39" t="s">
        <v>4</v>
      </c>
      <c r="AQ51" s="39"/>
      <c r="AR51" s="39"/>
      <c r="AS51" s="39"/>
      <c r="AT51" s="39"/>
      <c r="AU51" s="39" t="s">
        <v>3</v>
      </c>
      <c r="AV51" s="39"/>
      <c r="AW51" s="39"/>
      <c r="AX51" s="39"/>
      <c r="AY51" s="39"/>
      <c r="AZ51" s="40" t="s">
        <v>117</v>
      </c>
      <c r="BA51" s="41"/>
      <c r="BB51" s="42"/>
      <c r="BC51" s="39" t="s">
        <v>96</v>
      </c>
      <c r="BD51" s="39"/>
      <c r="BE51" s="39"/>
      <c r="BF51" s="39"/>
      <c r="BG51" s="39"/>
      <c r="BH51" s="39" t="s">
        <v>4</v>
      </c>
      <c r="BI51" s="39"/>
      <c r="BJ51" s="39"/>
      <c r="BK51" s="39"/>
      <c r="BL51" s="39"/>
      <c r="BM51" s="39" t="s">
        <v>3</v>
      </c>
      <c r="BN51" s="39"/>
      <c r="BO51" s="39"/>
      <c r="BP51" s="39"/>
      <c r="BQ51" s="39"/>
      <c r="BR51" s="40" t="s">
        <v>117</v>
      </c>
      <c r="BS51" s="41"/>
      <c r="BT51" s="42"/>
      <c r="BU51" s="39" t="s">
        <v>97</v>
      </c>
      <c r="BV51" s="39"/>
      <c r="BW51" s="39"/>
      <c r="BX51" s="39"/>
      <c r="BY51" s="39"/>
    </row>
    <row r="52" spans="1:79" ht="15" customHeight="1">
      <c r="A52" s="43">
        <v>1</v>
      </c>
      <c r="B52" s="44"/>
      <c r="C52" s="44"/>
      <c r="D52" s="45"/>
      <c r="E52" s="43">
        <v>2</v>
      </c>
      <c r="F52" s="44"/>
      <c r="G52" s="44"/>
      <c r="H52" s="44"/>
      <c r="I52" s="44"/>
      <c r="J52" s="44"/>
      <c r="K52" s="44"/>
      <c r="L52" s="44"/>
      <c r="M52" s="44"/>
      <c r="N52" s="44"/>
      <c r="O52" s="44"/>
      <c r="P52" s="44"/>
      <c r="Q52" s="44"/>
      <c r="R52" s="44"/>
      <c r="S52" s="44"/>
      <c r="T52" s="44"/>
      <c r="U52" s="44"/>
      <c r="V52" s="44"/>
      <c r="W52" s="45"/>
      <c r="X52" s="39">
        <v>3</v>
      </c>
      <c r="Y52" s="39"/>
      <c r="Z52" s="39"/>
      <c r="AA52" s="39"/>
      <c r="AB52" s="39"/>
      <c r="AC52" s="39">
        <v>4</v>
      </c>
      <c r="AD52" s="39"/>
      <c r="AE52" s="39"/>
      <c r="AF52" s="39"/>
      <c r="AG52" s="39"/>
      <c r="AH52" s="43">
        <v>5</v>
      </c>
      <c r="AI52" s="44"/>
      <c r="AJ52" s="45"/>
      <c r="AK52" s="39">
        <v>6</v>
      </c>
      <c r="AL52" s="39"/>
      <c r="AM52" s="39"/>
      <c r="AN52" s="39"/>
      <c r="AO52" s="39"/>
      <c r="AP52" s="39">
        <v>7</v>
      </c>
      <c r="AQ52" s="39"/>
      <c r="AR52" s="39"/>
      <c r="AS52" s="39"/>
      <c r="AT52" s="39"/>
      <c r="AU52" s="39">
        <v>8</v>
      </c>
      <c r="AV52" s="39"/>
      <c r="AW52" s="39"/>
      <c r="AX52" s="39"/>
      <c r="AY52" s="39"/>
      <c r="AZ52" s="43">
        <v>9</v>
      </c>
      <c r="BA52" s="44"/>
      <c r="BB52" s="45"/>
      <c r="BC52" s="39">
        <v>10</v>
      </c>
      <c r="BD52" s="39"/>
      <c r="BE52" s="39"/>
      <c r="BF52" s="39"/>
      <c r="BG52" s="39"/>
      <c r="BH52" s="39">
        <v>11</v>
      </c>
      <c r="BI52" s="39"/>
      <c r="BJ52" s="39"/>
      <c r="BK52" s="39"/>
      <c r="BL52" s="39"/>
      <c r="BM52" s="39">
        <v>12</v>
      </c>
      <c r="BN52" s="39"/>
      <c r="BO52" s="39"/>
      <c r="BP52" s="39"/>
      <c r="BQ52" s="39"/>
      <c r="BR52" s="43">
        <v>13</v>
      </c>
      <c r="BS52" s="44"/>
      <c r="BT52" s="45"/>
      <c r="BU52" s="39">
        <v>14</v>
      </c>
      <c r="BV52" s="39"/>
      <c r="BW52" s="39"/>
      <c r="BX52" s="39"/>
      <c r="BY52" s="39"/>
    </row>
    <row r="53" spans="1:79" s="1" customFormat="1" ht="12.75" hidden="1" customHeight="1">
      <c r="A53" s="66" t="s">
        <v>64</v>
      </c>
      <c r="B53" s="67"/>
      <c r="C53" s="67"/>
      <c r="D53" s="68"/>
      <c r="E53" s="66" t="s">
        <v>57</v>
      </c>
      <c r="F53" s="67"/>
      <c r="G53" s="67"/>
      <c r="H53" s="67"/>
      <c r="I53" s="67"/>
      <c r="J53" s="67"/>
      <c r="K53" s="67"/>
      <c r="L53" s="67"/>
      <c r="M53" s="67"/>
      <c r="N53" s="67"/>
      <c r="O53" s="67"/>
      <c r="P53" s="67"/>
      <c r="Q53" s="67"/>
      <c r="R53" s="67"/>
      <c r="S53" s="67"/>
      <c r="T53" s="67"/>
      <c r="U53" s="67"/>
      <c r="V53" s="67"/>
      <c r="W53" s="68"/>
      <c r="X53" s="65" t="s">
        <v>65</v>
      </c>
      <c r="Y53" s="65"/>
      <c r="Z53" s="65"/>
      <c r="AA53" s="65"/>
      <c r="AB53" s="65"/>
      <c r="AC53" s="65" t="s">
        <v>66</v>
      </c>
      <c r="AD53" s="65"/>
      <c r="AE53" s="65"/>
      <c r="AF53" s="65"/>
      <c r="AG53" s="65"/>
      <c r="AH53" s="66" t="s">
        <v>91</v>
      </c>
      <c r="AI53" s="67"/>
      <c r="AJ53" s="68"/>
      <c r="AK53" s="54" t="s">
        <v>99</v>
      </c>
      <c r="AL53" s="54"/>
      <c r="AM53" s="54"/>
      <c r="AN53" s="54"/>
      <c r="AO53" s="54"/>
      <c r="AP53" s="65" t="s">
        <v>67</v>
      </c>
      <c r="AQ53" s="65"/>
      <c r="AR53" s="65"/>
      <c r="AS53" s="65"/>
      <c r="AT53" s="65"/>
      <c r="AU53" s="65" t="s">
        <v>68</v>
      </c>
      <c r="AV53" s="65"/>
      <c r="AW53" s="65"/>
      <c r="AX53" s="65"/>
      <c r="AY53" s="65"/>
      <c r="AZ53" s="66" t="s">
        <v>92</v>
      </c>
      <c r="BA53" s="67"/>
      <c r="BB53" s="68"/>
      <c r="BC53" s="54" t="s">
        <v>99</v>
      </c>
      <c r="BD53" s="54"/>
      <c r="BE53" s="54"/>
      <c r="BF53" s="54"/>
      <c r="BG53" s="54"/>
      <c r="BH53" s="65" t="s">
        <v>58</v>
      </c>
      <c r="BI53" s="65"/>
      <c r="BJ53" s="65"/>
      <c r="BK53" s="65"/>
      <c r="BL53" s="65"/>
      <c r="BM53" s="65" t="s">
        <v>59</v>
      </c>
      <c r="BN53" s="65"/>
      <c r="BO53" s="65"/>
      <c r="BP53" s="65"/>
      <c r="BQ53" s="65"/>
      <c r="BR53" s="66" t="s">
        <v>93</v>
      </c>
      <c r="BS53" s="67"/>
      <c r="BT53" s="68"/>
      <c r="BU53" s="54" t="s">
        <v>99</v>
      </c>
      <c r="BV53" s="54"/>
      <c r="BW53" s="54"/>
      <c r="BX53" s="54"/>
      <c r="BY53" s="54"/>
      <c r="CA53" t="s">
        <v>25</v>
      </c>
    </row>
    <row r="54" spans="1:79" s="25" customFormat="1" ht="12.75" customHeight="1">
      <c r="A54" s="55">
        <v>2111</v>
      </c>
      <c r="B54" s="56"/>
      <c r="C54" s="56"/>
      <c r="D54" s="57"/>
      <c r="E54" s="58" t="s">
        <v>174</v>
      </c>
      <c r="F54" s="59"/>
      <c r="G54" s="59"/>
      <c r="H54" s="59"/>
      <c r="I54" s="59"/>
      <c r="J54" s="59"/>
      <c r="K54" s="59"/>
      <c r="L54" s="59"/>
      <c r="M54" s="59"/>
      <c r="N54" s="59"/>
      <c r="O54" s="59"/>
      <c r="P54" s="59"/>
      <c r="Q54" s="59"/>
      <c r="R54" s="59"/>
      <c r="S54" s="59"/>
      <c r="T54" s="59"/>
      <c r="U54" s="59"/>
      <c r="V54" s="59"/>
      <c r="W54" s="60"/>
      <c r="X54" s="61">
        <v>46552</v>
      </c>
      <c r="Y54" s="61"/>
      <c r="Z54" s="61"/>
      <c r="AA54" s="61"/>
      <c r="AB54" s="61"/>
      <c r="AC54" s="61">
        <v>80283</v>
      </c>
      <c r="AD54" s="61"/>
      <c r="AE54" s="61"/>
      <c r="AF54" s="61"/>
      <c r="AG54" s="61"/>
      <c r="AH54" s="62">
        <v>0</v>
      </c>
      <c r="AI54" s="63"/>
      <c r="AJ54" s="64"/>
      <c r="AK54" s="61">
        <f>IF(ISNUMBER(X54),X54,0)+IF(ISNUMBER(AC54),AC54,0)</f>
        <v>126835</v>
      </c>
      <c r="AL54" s="61"/>
      <c r="AM54" s="61"/>
      <c r="AN54" s="61"/>
      <c r="AO54" s="61"/>
      <c r="AP54" s="61">
        <v>119666</v>
      </c>
      <c r="AQ54" s="61"/>
      <c r="AR54" s="61"/>
      <c r="AS54" s="61"/>
      <c r="AT54" s="61"/>
      <c r="AU54" s="61">
        <v>30600</v>
      </c>
      <c r="AV54" s="61"/>
      <c r="AW54" s="61"/>
      <c r="AX54" s="61"/>
      <c r="AY54" s="61"/>
      <c r="AZ54" s="62">
        <v>0</v>
      </c>
      <c r="BA54" s="63"/>
      <c r="BB54" s="64"/>
      <c r="BC54" s="61">
        <f>IF(ISNUMBER(AP54),AP54,0)+IF(ISNUMBER(AU54),AU54,0)</f>
        <v>150266</v>
      </c>
      <c r="BD54" s="61"/>
      <c r="BE54" s="61"/>
      <c r="BF54" s="61"/>
      <c r="BG54" s="61"/>
      <c r="BH54" s="61">
        <v>147313</v>
      </c>
      <c r="BI54" s="61"/>
      <c r="BJ54" s="61"/>
      <c r="BK54" s="61"/>
      <c r="BL54" s="61"/>
      <c r="BM54" s="61">
        <v>123698</v>
      </c>
      <c r="BN54" s="61"/>
      <c r="BO54" s="61"/>
      <c r="BP54" s="61"/>
      <c r="BQ54" s="61"/>
      <c r="BR54" s="62">
        <v>0</v>
      </c>
      <c r="BS54" s="63"/>
      <c r="BT54" s="64"/>
      <c r="BU54" s="61">
        <f>IF(ISNUMBER(BH54),BH54,0)+IF(ISNUMBER(BM54),BM54,0)</f>
        <v>271011</v>
      </c>
      <c r="BV54" s="61"/>
      <c r="BW54" s="61"/>
      <c r="BX54" s="61"/>
      <c r="BY54" s="61"/>
      <c r="CA54" s="25" t="s">
        <v>26</v>
      </c>
    </row>
    <row r="55" spans="1:79" s="25" customFormat="1" ht="12.75" customHeight="1">
      <c r="A55" s="55">
        <v>2120</v>
      </c>
      <c r="B55" s="56"/>
      <c r="C55" s="56"/>
      <c r="D55" s="57"/>
      <c r="E55" s="58" t="s">
        <v>175</v>
      </c>
      <c r="F55" s="59"/>
      <c r="G55" s="59"/>
      <c r="H55" s="59"/>
      <c r="I55" s="59"/>
      <c r="J55" s="59"/>
      <c r="K55" s="59"/>
      <c r="L55" s="59"/>
      <c r="M55" s="59"/>
      <c r="N55" s="59"/>
      <c r="O55" s="59"/>
      <c r="P55" s="59"/>
      <c r="Q55" s="59"/>
      <c r="R55" s="59"/>
      <c r="S55" s="59"/>
      <c r="T55" s="59"/>
      <c r="U55" s="59"/>
      <c r="V55" s="59"/>
      <c r="W55" s="60"/>
      <c r="X55" s="61">
        <v>10242</v>
      </c>
      <c r="Y55" s="61"/>
      <c r="Z55" s="61"/>
      <c r="AA55" s="61"/>
      <c r="AB55" s="61"/>
      <c r="AC55" s="61">
        <v>17662</v>
      </c>
      <c r="AD55" s="61"/>
      <c r="AE55" s="61"/>
      <c r="AF55" s="61"/>
      <c r="AG55" s="61"/>
      <c r="AH55" s="62">
        <v>0</v>
      </c>
      <c r="AI55" s="63"/>
      <c r="AJ55" s="64"/>
      <c r="AK55" s="61">
        <f>IF(ISNUMBER(X55),X55,0)+IF(ISNUMBER(AC55),AC55,0)</f>
        <v>27904</v>
      </c>
      <c r="AL55" s="61"/>
      <c r="AM55" s="61"/>
      <c r="AN55" s="61"/>
      <c r="AO55" s="61"/>
      <c r="AP55" s="61">
        <v>26359</v>
      </c>
      <c r="AQ55" s="61"/>
      <c r="AR55" s="61"/>
      <c r="AS55" s="61"/>
      <c r="AT55" s="61"/>
      <c r="AU55" s="61">
        <v>6722</v>
      </c>
      <c r="AV55" s="61"/>
      <c r="AW55" s="61"/>
      <c r="AX55" s="61"/>
      <c r="AY55" s="61"/>
      <c r="AZ55" s="62">
        <v>0</v>
      </c>
      <c r="BA55" s="63"/>
      <c r="BB55" s="64"/>
      <c r="BC55" s="61">
        <f>IF(ISNUMBER(AP55),AP55,0)+IF(ISNUMBER(AU55),AU55,0)</f>
        <v>33081</v>
      </c>
      <c r="BD55" s="61"/>
      <c r="BE55" s="61"/>
      <c r="BF55" s="61"/>
      <c r="BG55" s="61"/>
      <c r="BH55" s="61">
        <v>32409</v>
      </c>
      <c r="BI55" s="61"/>
      <c r="BJ55" s="61"/>
      <c r="BK55" s="61"/>
      <c r="BL55" s="61"/>
      <c r="BM55" s="61">
        <v>27214</v>
      </c>
      <c r="BN55" s="61"/>
      <c r="BO55" s="61"/>
      <c r="BP55" s="61"/>
      <c r="BQ55" s="61"/>
      <c r="BR55" s="62">
        <v>0</v>
      </c>
      <c r="BS55" s="63"/>
      <c r="BT55" s="64"/>
      <c r="BU55" s="61">
        <f>IF(ISNUMBER(BH55),BH55,0)+IF(ISNUMBER(BM55),BM55,0)</f>
        <v>59623</v>
      </c>
      <c r="BV55" s="61"/>
      <c r="BW55" s="61"/>
      <c r="BX55" s="61"/>
      <c r="BY55" s="61"/>
    </row>
    <row r="56" spans="1:79" s="6" customFormat="1" ht="12.75" customHeight="1">
      <c r="A56" s="80"/>
      <c r="B56" s="81"/>
      <c r="C56" s="81"/>
      <c r="D56" s="82"/>
      <c r="E56" s="90" t="s">
        <v>148</v>
      </c>
      <c r="F56" s="91"/>
      <c r="G56" s="91"/>
      <c r="H56" s="91"/>
      <c r="I56" s="91"/>
      <c r="J56" s="91"/>
      <c r="K56" s="91"/>
      <c r="L56" s="91"/>
      <c r="M56" s="91"/>
      <c r="N56" s="91"/>
      <c r="O56" s="91"/>
      <c r="P56" s="91"/>
      <c r="Q56" s="91"/>
      <c r="R56" s="91"/>
      <c r="S56" s="91"/>
      <c r="T56" s="91"/>
      <c r="U56" s="91"/>
      <c r="V56" s="91"/>
      <c r="W56" s="92"/>
      <c r="X56" s="79">
        <v>56794</v>
      </c>
      <c r="Y56" s="79"/>
      <c r="Z56" s="79"/>
      <c r="AA56" s="79"/>
      <c r="AB56" s="79"/>
      <c r="AC56" s="79">
        <v>97945</v>
      </c>
      <c r="AD56" s="79"/>
      <c r="AE56" s="79"/>
      <c r="AF56" s="79"/>
      <c r="AG56" s="79"/>
      <c r="AH56" s="76">
        <v>0</v>
      </c>
      <c r="AI56" s="77"/>
      <c r="AJ56" s="78"/>
      <c r="AK56" s="79">
        <f>IF(ISNUMBER(X56),X56,0)+IF(ISNUMBER(AC56),AC56,0)</f>
        <v>154739</v>
      </c>
      <c r="AL56" s="79"/>
      <c r="AM56" s="79"/>
      <c r="AN56" s="79"/>
      <c r="AO56" s="79"/>
      <c r="AP56" s="79">
        <v>146025</v>
      </c>
      <c r="AQ56" s="79"/>
      <c r="AR56" s="79"/>
      <c r="AS56" s="79"/>
      <c r="AT56" s="79"/>
      <c r="AU56" s="79">
        <v>37322</v>
      </c>
      <c r="AV56" s="79"/>
      <c r="AW56" s="79"/>
      <c r="AX56" s="79"/>
      <c r="AY56" s="79"/>
      <c r="AZ56" s="76">
        <v>0</v>
      </c>
      <c r="BA56" s="77"/>
      <c r="BB56" s="78"/>
      <c r="BC56" s="79">
        <f>IF(ISNUMBER(AP56),AP56,0)+IF(ISNUMBER(AU56),AU56,0)</f>
        <v>183347</v>
      </c>
      <c r="BD56" s="79"/>
      <c r="BE56" s="79"/>
      <c r="BF56" s="79"/>
      <c r="BG56" s="79"/>
      <c r="BH56" s="79">
        <v>179722</v>
      </c>
      <c r="BI56" s="79"/>
      <c r="BJ56" s="79"/>
      <c r="BK56" s="79"/>
      <c r="BL56" s="79"/>
      <c r="BM56" s="79">
        <v>150912</v>
      </c>
      <c r="BN56" s="79"/>
      <c r="BO56" s="79"/>
      <c r="BP56" s="79"/>
      <c r="BQ56" s="79"/>
      <c r="BR56" s="76">
        <v>0</v>
      </c>
      <c r="BS56" s="77"/>
      <c r="BT56" s="78"/>
      <c r="BU56" s="79">
        <f>IF(ISNUMBER(BH56),BH56,0)+IF(ISNUMBER(BM56),BM56,0)</f>
        <v>330634</v>
      </c>
      <c r="BV56" s="79"/>
      <c r="BW56" s="79"/>
      <c r="BX56" s="79"/>
      <c r="BY56" s="79"/>
    </row>
    <row r="58" spans="1:79" ht="14.25" customHeight="1">
      <c r="A58" s="33" t="s">
        <v>223</v>
      </c>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79" ht="15" customHeight="1">
      <c r="A59" s="75" t="s">
        <v>210</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row>
    <row r="60" spans="1:79" ht="23.1" customHeight="1">
      <c r="A60" s="69" t="s">
        <v>120</v>
      </c>
      <c r="B60" s="70"/>
      <c r="C60" s="70"/>
      <c r="D60" s="70"/>
      <c r="E60" s="71"/>
      <c r="F60" s="48" t="s">
        <v>19</v>
      </c>
      <c r="G60" s="49"/>
      <c r="H60" s="49"/>
      <c r="I60" s="49"/>
      <c r="J60" s="49"/>
      <c r="K60" s="49"/>
      <c r="L60" s="49"/>
      <c r="M60" s="49"/>
      <c r="N60" s="49"/>
      <c r="O60" s="49"/>
      <c r="P60" s="49"/>
      <c r="Q60" s="49"/>
      <c r="R60" s="49"/>
      <c r="S60" s="49"/>
      <c r="T60" s="49"/>
      <c r="U60" s="49"/>
      <c r="V60" s="49"/>
      <c r="W60" s="50"/>
      <c r="X60" s="39" t="s">
        <v>211</v>
      </c>
      <c r="Y60" s="39"/>
      <c r="Z60" s="39"/>
      <c r="AA60" s="39"/>
      <c r="AB60" s="39"/>
      <c r="AC60" s="39"/>
      <c r="AD60" s="39"/>
      <c r="AE60" s="39"/>
      <c r="AF60" s="39"/>
      <c r="AG60" s="39"/>
      <c r="AH60" s="39"/>
      <c r="AI60" s="39"/>
      <c r="AJ60" s="39"/>
      <c r="AK60" s="39"/>
      <c r="AL60" s="39"/>
      <c r="AM60" s="39"/>
      <c r="AN60" s="39"/>
      <c r="AO60" s="39"/>
      <c r="AP60" s="39" t="s">
        <v>214</v>
      </c>
      <c r="AQ60" s="39"/>
      <c r="AR60" s="39"/>
      <c r="AS60" s="39"/>
      <c r="AT60" s="39"/>
      <c r="AU60" s="39"/>
      <c r="AV60" s="39"/>
      <c r="AW60" s="39"/>
      <c r="AX60" s="39"/>
      <c r="AY60" s="39"/>
      <c r="AZ60" s="39"/>
      <c r="BA60" s="39"/>
      <c r="BB60" s="39"/>
      <c r="BC60" s="39"/>
      <c r="BD60" s="39"/>
      <c r="BE60" s="39"/>
      <c r="BF60" s="39"/>
      <c r="BG60" s="39"/>
      <c r="BH60" s="39" t="s">
        <v>221</v>
      </c>
      <c r="BI60" s="39"/>
      <c r="BJ60" s="39"/>
      <c r="BK60" s="39"/>
      <c r="BL60" s="39"/>
      <c r="BM60" s="39"/>
      <c r="BN60" s="39"/>
      <c r="BO60" s="39"/>
      <c r="BP60" s="39"/>
      <c r="BQ60" s="39"/>
      <c r="BR60" s="39"/>
      <c r="BS60" s="39"/>
      <c r="BT60" s="39"/>
      <c r="BU60" s="39"/>
      <c r="BV60" s="39"/>
      <c r="BW60" s="39"/>
      <c r="BX60" s="39"/>
      <c r="BY60" s="39"/>
    </row>
    <row r="61" spans="1:79" ht="51.75" customHeight="1">
      <c r="A61" s="72"/>
      <c r="B61" s="73"/>
      <c r="C61" s="73"/>
      <c r="D61" s="73"/>
      <c r="E61" s="74"/>
      <c r="F61" s="51"/>
      <c r="G61" s="52"/>
      <c r="H61" s="52"/>
      <c r="I61" s="52"/>
      <c r="J61" s="52"/>
      <c r="K61" s="52"/>
      <c r="L61" s="52"/>
      <c r="M61" s="52"/>
      <c r="N61" s="52"/>
      <c r="O61" s="52"/>
      <c r="P61" s="52"/>
      <c r="Q61" s="52"/>
      <c r="R61" s="52"/>
      <c r="S61" s="52"/>
      <c r="T61" s="52"/>
      <c r="U61" s="52"/>
      <c r="V61" s="52"/>
      <c r="W61" s="53"/>
      <c r="X61" s="39" t="s">
        <v>4</v>
      </c>
      <c r="Y61" s="39"/>
      <c r="Z61" s="39"/>
      <c r="AA61" s="39"/>
      <c r="AB61" s="39"/>
      <c r="AC61" s="39" t="s">
        <v>3</v>
      </c>
      <c r="AD61" s="39"/>
      <c r="AE61" s="39"/>
      <c r="AF61" s="39"/>
      <c r="AG61" s="39"/>
      <c r="AH61" s="40" t="s">
        <v>117</v>
      </c>
      <c r="AI61" s="41"/>
      <c r="AJ61" s="42"/>
      <c r="AK61" s="39" t="s">
        <v>5</v>
      </c>
      <c r="AL61" s="39"/>
      <c r="AM61" s="39"/>
      <c r="AN61" s="39"/>
      <c r="AO61" s="39"/>
      <c r="AP61" s="39" t="s">
        <v>4</v>
      </c>
      <c r="AQ61" s="39"/>
      <c r="AR61" s="39"/>
      <c r="AS61" s="39"/>
      <c r="AT61" s="39"/>
      <c r="AU61" s="39" t="s">
        <v>3</v>
      </c>
      <c r="AV61" s="39"/>
      <c r="AW61" s="39"/>
      <c r="AX61" s="39"/>
      <c r="AY61" s="39"/>
      <c r="AZ61" s="40" t="s">
        <v>117</v>
      </c>
      <c r="BA61" s="41"/>
      <c r="BB61" s="42"/>
      <c r="BC61" s="39" t="s">
        <v>96</v>
      </c>
      <c r="BD61" s="39"/>
      <c r="BE61" s="39"/>
      <c r="BF61" s="39"/>
      <c r="BG61" s="39"/>
      <c r="BH61" s="39" t="s">
        <v>4</v>
      </c>
      <c r="BI61" s="39"/>
      <c r="BJ61" s="39"/>
      <c r="BK61" s="39"/>
      <c r="BL61" s="39"/>
      <c r="BM61" s="39" t="s">
        <v>3</v>
      </c>
      <c r="BN61" s="39"/>
      <c r="BO61" s="39"/>
      <c r="BP61" s="39"/>
      <c r="BQ61" s="39"/>
      <c r="BR61" s="40" t="s">
        <v>117</v>
      </c>
      <c r="BS61" s="41"/>
      <c r="BT61" s="42"/>
      <c r="BU61" s="39" t="s">
        <v>97</v>
      </c>
      <c r="BV61" s="39"/>
      <c r="BW61" s="39"/>
      <c r="BX61" s="39"/>
      <c r="BY61" s="39"/>
    </row>
    <row r="62" spans="1:79" ht="15" customHeight="1">
      <c r="A62" s="43">
        <v>1</v>
      </c>
      <c r="B62" s="44"/>
      <c r="C62" s="44"/>
      <c r="D62" s="44"/>
      <c r="E62" s="45"/>
      <c r="F62" s="43">
        <v>2</v>
      </c>
      <c r="G62" s="44"/>
      <c r="H62" s="44"/>
      <c r="I62" s="44"/>
      <c r="J62" s="44"/>
      <c r="K62" s="44"/>
      <c r="L62" s="44"/>
      <c r="M62" s="44"/>
      <c r="N62" s="44"/>
      <c r="O62" s="44"/>
      <c r="P62" s="44"/>
      <c r="Q62" s="44"/>
      <c r="R62" s="44"/>
      <c r="S62" s="44"/>
      <c r="T62" s="44"/>
      <c r="U62" s="44"/>
      <c r="V62" s="44"/>
      <c r="W62" s="45"/>
      <c r="X62" s="39">
        <v>3</v>
      </c>
      <c r="Y62" s="39"/>
      <c r="Z62" s="39"/>
      <c r="AA62" s="39"/>
      <c r="AB62" s="39"/>
      <c r="AC62" s="39">
        <v>4</v>
      </c>
      <c r="AD62" s="39"/>
      <c r="AE62" s="39"/>
      <c r="AF62" s="39"/>
      <c r="AG62" s="39"/>
      <c r="AH62" s="43">
        <v>5</v>
      </c>
      <c r="AI62" s="44"/>
      <c r="AJ62" s="45"/>
      <c r="AK62" s="39">
        <v>6</v>
      </c>
      <c r="AL62" s="39"/>
      <c r="AM62" s="39"/>
      <c r="AN62" s="39"/>
      <c r="AO62" s="39"/>
      <c r="AP62" s="39">
        <v>7</v>
      </c>
      <c r="AQ62" s="39"/>
      <c r="AR62" s="39"/>
      <c r="AS62" s="39"/>
      <c r="AT62" s="39"/>
      <c r="AU62" s="39">
        <v>8</v>
      </c>
      <c r="AV62" s="39"/>
      <c r="AW62" s="39"/>
      <c r="AX62" s="39"/>
      <c r="AY62" s="39"/>
      <c r="AZ62" s="43">
        <v>9</v>
      </c>
      <c r="BA62" s="44"/>
      <c r="BB62" s="45"/>
      <c r="BC62" s="39">
        <v>10</v>
      </c>
      <c r="BD62" s="39"/>
      <c r="BE62" s="39"/>
      <c r="BF62" s="39"/>
      <c r="BG62" s="39"/>
      <c r="BH62" s="39">
        <v>11</v>
      </c>
      <c r="BI62" s="39"/>
      <c r="BJ62" s="39"/>
      <c r="BK62" s="39"/>
      <c r="BL62" s="39"/>
      <c r="BM62" s="39">
        <v>12</v>
      </c>
      <c r="BN62" s="39"/>
      <c r="BO62" s="39"/>
      <c r="BP62" s="39"/>
      <c r="BQ62" s="39"/>
      <c r="BR62" s="43">
        <v>13</v>
      </c>
      <c r="BS62" s="44"/>
      <c r="BT62" s="45"/>
      <c r="BU62" s="39">
        <v>14</v>
      </c>
      <c r="BV62" s="39"/>
      <c r="BW62" s="39"/>
      <c r="BX62" s="39"/>
      <c r="BY62" s="39"/>
    </row>
    <row r="63" spans="1:79" s="1" customFormat="1" ht="13.5" hidden="1" customHeight="1">
      <c r="A63" s="66" t="s">
        <v>64</v>
      </c>
      <c r="B63" s="67"/>
      <c r="C63" s="67"/>
      <c r="D63" s="67"/>
      <c r="E63" s="68"/>
      <c r="F63" s="66" t="s">
        <v>57</v>
      </c>
      <c r="G63" s="67"/>
      <c r="H63" s="67"/>
      <c r="I63" s="67"/>
      <c r="J63" s="67"/>
      <c r="K63" s="67"/>
      <c r="L63" s="67"/>
      <c r="M63" s="67"/>
      <c r="N63" s="67"/>
      <c r="O63" s="67"/>
      <c r="P63" s="67"/>
      <c r="Q63" s="67"/>
      <c r="R63" s="67"/>
      <c r="S63" s="67"/>
      <c r="T63" s="67"/>
      <c r="U63" s="67"/>
      <c r="V63" s="67"/>
      <c r="W63" s="68"/>
      <c r="X63" s="65" t="s">
        <v>65</v>
      </c>
      <c r="Y63" s="65"/>
      <c r="Z63" s="65"/>
      <c r="AA63" s="65"/>
      <c r="AB63" s="65"/>
      <c r="AC63" s="65" t="s">
        <v>66</v>
      </c>
      <c r="AD63" s="65"/>
      <c r="AE63" s="65"/>
      <c r="AF63" s="65"/>
      <c r="AG63" s="65"/>
      <c r="AH63" s="66" t="s">
        <v>91</v>
      </c>
      <c r="AI63" s="67"/>
      <c r="AJ63" s="68"/>
      <c r="AK63" s="54" t="s">
        <v>99</v>
      </c>
      <c r="AL63" s="54"/>
      <c r="AM63" s="54"/>
      <c r="AN63" s="54"/>
      <c r="AO63" s="54"/>
      <c r="AP63" s="65" t="s">
        <v>67</v>
      </c>
      <c r="AQ63" s="65"/>
      <c r="AR63" s="65"/>
      <c r="AS63" s="65"/>
      <c r="AT63" s="65"/>
      <c r="AU63" s="65" t="s">
        <v>68</v>
      </c>
      <c r="AV63" s="65"/>
      <c r="AW63" s="65"/>
      <c r="AX63" s="65"/>
      <c r="AY63" s="65"/>
      <c r="AZ63" s="66" t="s">
        <v>92</v>
      </c>
      <c r="BA63" s="67"/>
      <c r="BB63" s="68"/>
      <c r="BC63" s="54" t="s">
        <v>99</v>
      </c>
      <c r="BD63" s="54"/>
      <c r="BE63" s="54"/>
      <c r="BF63" s="54"/>
      <c r="BG63" s="54"/>
      <c r="BH63" s="65" t="s">
        <v>58</v>
      </c>
      <c r="BI63" s="65"/>
      <c r="BJ63" s="65"/>
      <c r="BK63" s="65"/>
      <c r="BL63" s="65"/>
      <c r="BM63" s="65" t="s">
        <v>59</v>
      </c>
      <c r="BN63" s="65"/>
      <c r="BO63" s="65"/>
      <c r="BP63" s="65"/>
      <c r="BQ63" s="65"/>
      <c r="BR63" s="66" t="s">
        <v>93</v>
      </c>
      <c r="BS63" s="67"/>
      <c r="BT63" s="68"/>
      <c r="BU63" s="54" t="s">
        <v>99</v>
      </c>
      <c r="BV63" s="54"/>
      <c r="BW63" s="54"/>
      <c r="BX63" s="54"/>
      <c r="BY63" s="54"/>
      <c r="CA63" t="s">
        <v>27</v>
      </c>
    </row>
    <row r="64" spans="1:79" s="6" customFormat="1" ht="12.75" customHeight="1">
      <c r="A64" s="80"/>
      <c r="B64" s="81"/>
      <c r="C64" s="81"/>
      <c r="D64" s="81"/>
      <c r="E64" s="82"/>
      <c r="F64" s="80" t="s">
        <v>148</v>
      </c>
      <c r="G64" s="81"/>
      <c r="H64" s="81"/>
      <c r="I64" s="81"/>
      <c r="J64" s="81"/>
      <c r="K64" s="81"/>
      <c r="L64" s="81"/>
      <c r="M64" s="81"/>
      <c r="N64" s="81"/>
      <c r="O64" s="81"/>
      <c r="P64" s="81"/>
      <c r="Q64" s="81"/>
      <c r="R64" s="81"/>
      <c r="S64" s="81"/>
      <c r="T64" s="81"/>
      <c r="U64" s="81"/>
      <c r="V64" s="81"/>
      <c r="W64" s="82"/>
      <c r="X64" s="79"/>
      <c r="Y64" s="79"/>
      <c r="Z64" s="79"/>
      <c r="AA64" s="79"/>
      <c r="AB64" s="79"/>
      <c r="AC64" s="79"/>
      <c r="AD64" s="79"/>
      <c r="AE64" s="79"/>
      <c r="AF64" s="79"/>
      <c r="AG64" s="79"/>
      <c r="AH64" s="76"/>
      <c r="AI64" s="77"/>
      <c r="AJ64" s="78"/>
      <c r="AK64" s="79">
        <f>IF(ISNUMBER(X64),X64,0)+IF(ISNUMBER(AC64),AC64,0)</f>
        <v>0</v>
      </c>
      <c r="AL64" s="79"/>
      <c r="AM64" s="79"/>
      <c r="AN64" s="79"/>
      <c r="AO64" s="79"/>
      <c r="AP64" s="79"/>
      <c r="AQ64" s="79"/>
      <c r="AR64" s="79"/>
      <c r="AS64" s="79"/>
      <c r="AT64" s="79"/>
      <c r="AU64" s="79"/>
      <c r="AV64" s="79"/>
      <c r="AW64" s="79"/>
      <c r="AX64" s="79"/>
      <c r="AY64" s="79"/>
      <c r="AZ64" s="76"/>
      <c r="BA64" s="77"/>
      <c r="BB64" s="78"/>
      <c r="BC64" s="79">
        <f>IF(ISNUMBER(AP64),AP64,0)+IF(ISNUMBER(AU64),AU64,0)</f>
        <v>0</v>
      </c>
      <c r="BD64" s="79"/>
      <c r="BE64" s="79"/>
      <c r="BF64" s="79"/>
      <c r="BG64" s="79"/>
      <c r="BH64" s="79"/>
      <c r="BI64" s="79"/>
      <c r="BJ64" s="79"/>
      <c r="BK64" s="79"/>
      <c r="BL64" s="79"/>
      <c r="BM64" s="79"/>
      <c r="BN64" s="79"/>
      <c r="BO64" s="79"/>
      <c r="BP64" s="79"/>
      <c r="BQ64" s="79"/>
      <c r="BR64" s="76"/>
      <c r="BS64" s="77"/>
      <c r="BT64" s="78"/>
      <c r="BU64" s="79">
        <f>IF(ISNUMBER(BH64),BH64,0)+IF(ISNUMBER(BM64),BM64,0)</f>
        <v>0</v>
      </c>
      <c r="BV64" s="79"/>
      <c r="BW64" s="79"/>
      <c r="BX64" s="79"/>
      <c r="BY64" s="79"/>
      <c r="CA64" s="6" t="s">
        <v>28</v>
      </c>
    </row>
    <row r="66" spans="1:79" ht="14.25" customHeight="1">
      <c r="A66" s="33" t="s">
        <v>238</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row>
    <row r="67" spans="1:79" ht="15" customHeight="1">
      <c r="A67" s="75" t="s">
        <v>210</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row>
    <row r="68" spans="1:79" ht="23.1" customHeight="1">
      <c r="A68" s="69" t="s">
        <v>119</v>
      </c>
      <c r="B68" s="70"/>
      <c r="C68" s="70"/>
      <c r="D68" s="71"/>
      <c r="E68" s="48" t="s">
        <v>19</v>
      </c>
      <c r="F68" s="49"/>
      <c r="G68" s="49"/>
      <c r="H68" s="49"/>
      <c r="I68" s="49"/>
      <c r="J68" s="49"/>
      <c r="K68" s="49"/>
      <c r="L68" s="49"/>
      <c r="M68" s="49"/>
      <c r="N68" s="49"/>
      <c r="O68" s="49"/>
      <c r="P68" s="49"/>
      <c r="Q68" s="49"/>
      <c r="R68" s="49"/>
      <c r="S68" s="49"/>
      <c r="T68" s="49"/>
      <c r="U68" s="49"/>
      <c r="V68" s="49"/>
      <c r="W68" s="50"/>
      <c r="X68" s="43" t="s">
        <v>232</v>
      </c>
      <c r="Y68" s="44"/>
      <c r="Z68" s="44"/>
      <c r="AA68" s="44"/>
      <c r="AB68" s="44"/>
      <c r="AC68" s="44"/>
      <c r="AD68" s="44"/>
      <c r="AE68" s="44"/>
      <c r="AF68" s="44"/>
      <c r="AG68" s="44"/>
      <c r="AH68" s="44"/>
      <c r="AI68" s="44"/>
      <c r="AJ68" s="44"/>
      <c r="AK68" s="44"/>
      <c r="AL68" s="44"/>
      <c r="AM68" s="44"/>
      <c r="AN68" s="44"/>
      <c r="AO68" s="45"/>
      <c r="AP68" s="43" t="s">
        <v>237</v>
      </c>
      <c r="AQ68" s="44"/>
      <c r="AR68" s="44"/>
      <c r="AS68" s="44"/>
      <c r="AT68" s="44"/>
      <c r="AU68" s="44"/>
      <c r="AV68" s="44"/>
      <c r="AW68" s="44"/>
      <c r="AX68" s="44"/>
      <c r="AY68" s="44"/>
      <c r="AZ68" s="44"/>
      <c r="BA68" s="44"/>
      <c r="BB68" s="44"/>
      <c r="BC68" s="44"/>
      <c r="BD68" s="44"/>
      <c r="BE68" s="44"/>
      <c r="BF68" s="44"/>
      <c r="BG68" s="45"/>
    </row>
    <row r="69" spans="1:79" ht="48.75" customHeight="1">
      <c r="A69" s="72"/>
      <c r="B69" s="73"/>
      <c r="C69" s="73"/>
      <c r="D69" s="74"/>
      <c r="E69" s="51"/>
      <c r="F69" s="52"/>
      <c r="G69" s="52"/>
      <c r="H69" s="52"/>
      <c r="I69" s="52"/>
      <c r="J69" s="52"/>
      <c r="K69" s="52"/>
      <c r="L69" s="52"/>
      <c r="M69" s="52"/>
      <c r="N69" s="52"/>
      <c r="O69" s="52"/>
      <c r="P69" s="52"/>
      <c r="Q69" s="52"/>
      <c r="R69" s="52"/>
      <c r="S69" s="52"/>
      <c r="T69" s="52"/>
      <c r="U69" s="52"/>
      <c r="V69" s="52"/>
      <c r="W69" s="53"/>
      <c r="X69" s="43" t="s">
        <v>4</v>
      </c>
      <c r="Y69" s="44"/>
      <c r="Z69" s="44"/>
      <c r="AA69" s="44"/>
      <c r="AB69" s="45"/>
      <c r="AC69" s="43" t="s">
        <v>3</v>
      </c>
      <c r="AD69" s="44"/>
      <c r="AE69" s="44"/>
      <c r="AF69" s="44"/>
      <c r="AG69" s="45"/>
      <c r="AH69" s="40" t="s">
        <v>117</v>
      </c>
      <c r="AI69" s="41"/>
      <c r="AJ69" s="42"/>
      <c r="AK69" s="43" t="s">
        <v>5</v>
      </c>
      <c r="AL69" s="44"/>
      <c r="AM69" s="44"/>
      <c r="AN69" s="44"/>
      <c r="AO69" s="45"/>
      <c r="AP69" s="43" t="s">
        <v>4</v>
      </c>
      <c r="AQ69" s="44"/>
      <c r="AR69" s="44"/>
      <c r="AS69" s="44"/>
      <c r="AT69" s="45"/>
      <c r="AU69" s="43" t="s">
        <v>3</v>
      </c>
      <c r="AV69" s="44"/>
      <c r="AW69" s="44"/>
      <c r="AX69" s="44"/>
      <c r="AY69" s="45"/>
      <c r="AZ69" s="40" t="s">
        <v>117</v>
      </c>
      <c r="BA69" s="41"/>
      <c r="BB69" s="42"/>
      <c r="BC69" s="43" t="s">
        <v>96</v>
      </c>
      <c r="BD69" s="44"/>
      <c r="BE69" s="44"/>
      <c r="BF69" s="44"/>
      <c r="BG69" s="45"/>
    </row>
    <row r="70" spans="1:79" ht="12.75" customHeight="1">
      <c r="A70" s="43">
        <v>1</v>
      </c>
      <c r="B70" s="44"/>
      <c r="C70" s="44"/>
      <c r="D70" s="45"/>
      <c r="E70" s="43">
        <v>2</v>
      </c>
      <c r="F70" s="44"/>
      <c r="G70" s="44"/>
      <c r="H70" s="44"/>
      <c r="I70" s="44"/>
      <c r="J70" s="44"/>
      <c r="K70" s="44"/>
      <c r="L70" s="44"/>
      <c r="M70" s="44"/>
      <c r="N70" s="44"/>
      <c r="O70" s="44"/>
      <c r="P70" s="44"/>
      <c r="Q70" s="44"/>
      <c r="R70" s="44"/>
      <c r="S70" s="44"/>
      <c r="T70" s="44"/>
      <c r="U70" s="44"/>
      <c r="V70" s="44"/>
      <c r="W70" s="45"/>
      <c r="X70" s="43">
        <v>3</v>
      </c>
      <c r="Y70" s="44"/>
      <c r="Z70" s="44"/>
      <c r="AA70" s="44"/>
      <c r="AB70" s="45"/>
      <c r="AC70" s="43">
        <v>4</v>
      </c>
      <c r="AD70" s="44"/>
      <c r="AE70" s="44"/>
      <c r="AF70" s="44"/>
      <c r="AG70" s="45"/>
      <c r="AH70" s="43">
        <v>5</v>
      </c>
      <c r="AI70" s="44"/>
      <c r="AJ70" s="45"/>
      <c r="AK70" s="43">
        <v>6</v>
      </c>
      <c r="AL70" s="44"/>
      <c r="AM70" s="44"/>
      <c r="AN70" s="44"/>
      <c r="AO70" s="45"/>
      <c r="AP70" s="43">
        <v>7</v>
      </c>
      <c r="AQ70" s="44"/>
      <c r="AR70" s="44"/>
      <c r="AS70" s="44"/>
      <c r="AT70" s="45"/>
      <c r="AU70" s="43">
        <v>8</v>
      </c>
      <c r="AV70" s="44"/>
      <c r="AW70" s="44"/>
      <c r="AX70" s="44"/>
      <c r="AY70" s="45"/>
      <c r="AZ70" s="43">
        <v>9</v>
      </c>
      <c r="BA70" s="44"/>
      <c r="BB70" s="45"/>
      <c r="BC70" s="43">
        <v>10</v>
      </c>
      <c r="BD70" s="44"/>
      <c r="BE70" s="44"/>
      <c r="BF70" s="44"/>
      <c r="BG70" s="45"/>
    </row>
    <row r="71" spans="1:79" s="1" customFormat="1" ht="12.75" hidden="1" customHeight="1">
      <c r="A71" s="66" t="s">
        <v>64</v>
      </c>
      <c r="B71" s="67"/>
      <c r="C71" s="67"/>
      <c r="D71" s="68"/>
      <c r="E71" s="66" t="s">
        <v>57</v>
      </c>
      <c r="F71" s="67"/>
      <c r="G71" s="67"/>
      <c r="H71" s="67"/>
      <c r="I71" s="67"/>
      <c r="J71" s="67"/>
      <c r="K71" s="67"/>
      <c r="L71" s="67"/>
      <c r="M71" s="67"/>
      <c r="N71" s="67"/>
      <c r="O71" s="67"/>
      <c r="P71" s="67"/>
      <c r="Q71" s="67"/>
      <c r="R71" s="67"/>
      <c r="S71" s="67"/>
      <c r="T71" s="67"/>
      <c r="U71" s="67"/>
      <c r="V71" s="67"/>
      <c r="W71" s="68"/>
      <c r="X71" s="66" t="s">
        <v>60</v>
      </c>
      <c r="Y71" s="67"/>
      <c r="Z71" s="67"/>
      <c r="AA71" s="67"/>
      <c r="AB71" s="68"/>
      <c r="AC71" s="66" t="s">
        <v>61</v>
      </c>
      <c r="AD71" s="67"/>
      <c r="AE71" s="67"/>
      <c r="AF71" s="67"/>
      <c r="AG71" s="68"/>
      <c r="AH71" s="66" t="s">
        <v>94</v>
      </c>
      <c r="AI71" s="67"/>
      <c r="AJ71" s="68"/>
      <c r="AK71" s="83" t="s">
        <v>99</v>
      </c>
      <c r="AL71" s="84"/>
      <c r="AM71" s="84"/>
      <c r="AN71" s="84"/>
      <c r="AO71" s="85"/>
      <c r="AP71" s="66" t="s">
        <v>62</v>
      </c>
      <c r="AQ71" s="67"/>
      <c r="AR71" s="67"/>
      <c r="AS71" s="67"/>
      <c r="AT71" s="68"/>
      <c r="AU71" s="66" t="s">
        <v>63</v>
      </c>
      <c r="AV71" s="67"/>
      <c r="AW71" s="67"/>
      <c r="AX71" s="67"/>
      <c r="AY71" s="68"/>
      <c r="AZ71" s="66" t="s">
        <v>95</v>
      </c>
      <c r="BA71" s="67"/>
      <c r="BB71" s="68"/>
      <c r="BC71" s="83" t="s">
        <v>99</v>
      </c>
      <c r="BD71" s="84"/>
      <c r="BE71" s="84"/>
      <c r="BF71" s="84"/>
      <c r="BG71" s="85"/>
      <c r="CA71" t="s">
        <v>29</v>
      </c>
    </row>
    <row r="72" spans="1:79" s="25" customFormat="1" ht="12.75" customHeight="1">
      <c r="A72" s="55">
        <v>2111</v>
      </c>
      <c r="B72" s="56"/>
      <c r="C72" s="56"/>
      <c r="D72" s="57"/>
      <c r="E72" s="58" t="s">
        <v>174</v>
      </c>
      <c r="F72" s="59"/>
      <c r="G72" s="59"/>
      <c r="H72" s="59"/>
      <c r="I72" s="59"/>
      <c r="J72" s="59"/>
      <c r="K72" s="59"/>
      <c r="L72" s="59"/>
      <c r="M72" s="59"/>
      <c r="N72" s="59"/>
      <c r="O72" s="59"/>
      <c r="P72" s="59"/>
      <c r="Q72" s="59"/>
      <c r="R72" s="59"/>
      <c r="S72" s="59"/>
      <c r="T72" s="59"/>
      <c r="U72" s="59"/>
      <c r="V72" s="59"/>
      <c r="W72" s="60"/>
      <c r="X72" s="62">
        <v>159098.04</v>
      </c>
      <c r="Y72" s="63"/>
      <c r="Z72" s="63"/>
      <c r="AA72" s="63"/>
      <c r="AB72" s="64"/>
      <c r="AC72" s="62">
        <v>133593.84</v>
      </c>
      <c r="AD72" s="63"/>
      <c r="AE72" s="63"/>
      <c r="AF72" s="63"/>
      <c r="AG72" s="64"/>
      <c r="AH72" s="62">
        <v>0</v>
      </c>
      <c r="AI72" s="63"/>
      <c r="AJ72" s="64"/>
      <c r="AK72" s="62">
        <f>IF(ISNUMBER(X72),X72,0)+IF(ISNUMBER(AC72),AC72,0)</f>
        <v>292691.88</v>
      </c>
      <c r="AL72" s="63"/>
      <c r="AM72" s="63"/>
      <c r="AN72" s="63"/>
      <c r="AO72" s="64"/>
      <c r="AP72" s="62">
        <v>171348.58908000001</v>
      </c>
      <c r="AQ72" s="63"/>
      <c r="AR72" s="63"/>
      <c r="AS72" s="63"/>
      <c r="AT72" s="64"/>
      <c r="AU72" s="62">
        <v>143880.56568</v>
      </c>
      <c r="AV72" s="63"/>
      <c r="AW72" s="63"/>
      <c r="AX72" s="63"/>
      <c r="AY72" s="64"/>
      <c r="AZ72" s="62">
        <v>0</v>
      </c>
      <c r="BA72" s="63"/>
      <c r="BB72" s="64"/>
      <c r="BC72" s="62">
        <f>IF(ISNUMBER(AP72),AP72,0)+IF(ISNUMBER(AU72),AU72,0)</f>
        <v>315229.15476</v>
      </c>
      <c r="BD72" s="63"/>
      <c r="BE72" s="63"/>
      <c r="BF72" s="63"/>
      <c r="BG72" s="64"/>
      <c r="CA72" s="25" t="s">
        <v>30</v>
      </c>
    </row>
    <row r="73" spans="1:79" s="25" customFormat="1" ht="12.75" customHeight="1">
      <c r="A73" s="55">
        <v>2120</v>
      </c>
      <c r="B73" s="56"/>
      <c r="C73" s="56"/>
      <c r="D73" s="57"/>
      <c r="E73" s="58" t="s">
        <v>175</v>
      </c>
      <c r="F73" s="59"/>
      <c r="G73" s="59"/>
      <c r="H73" s="59"/>
      <c r="I73" s="59"/>
      <c r="J73" s="59"/>
      <c r="K73" s="59"/>
      <c r="L73" s="59"/>
      <c r="M73" s="59"/>
      <c r="N73" s="59"/>
      <c r="O73" s="59"/>
      <c r="P73" s="59"/>
      <c r="Q73" s="59"/>
      <c r="R73" s="59"/>
      <c r="S73" s="59"/>
      <c r="T73" s="59"/>
      <c r="U73" s="59"/>
      <c r="V73" s="59"/>
      <c r="W73" s="60"/>
      <c r="X73" s="62">
        <v>35001.72</v>
      </c>
      <c r="Y73" s="63"/>
      <c r="Z73" s="63"/>
      <c r="AA73" s="63"/>
      <c r="AB73" s="64"/>
      <c r="AC73" s="62">
        <v>29391.120000000003</v>
      </c>
      <c r="AD73" s="63"/>
      <c r="AE73" s="63"/>
      <c r="AF73" s="63"/>
      <c r="AG73" s="64"/>
      <c r="AH73" s="62">
        <v>0</v>
      </c>
      <c r="AI73" s="63"/>
      <c r="AJ73" s="64"/>
      <c r="AK73" s="62">
        <f>IF(ISNUMBER(X73),X73,0)+IF(ISNUMBER(AC73),AC73,0)</f>
        <v>64392.840000000004</v>
      </c>
      <c r="AL73" s="63"/>
      <c r="AM73" s="63"/>
      <c r="AN73" s="63"/>
      <c r="AO73" s="64"/>
      <c r="AP73" s="62">
        <v>37696.852440000002</v>
      </c>
      <c r="AQ73" s="63"/>
      <c r="AR73" s="63"/>
      <c r="AS73" s="63"/>
      <c r="AT73" s="64"/>
      <c r="AU73" s="62">
        <v>31654.236240000002</v>
      </c>
      <c r="AV73" s="63"/>
      <c r="AW73" s="63"/>
      <c r="AX73" s="63"/>
      <c r="AY73" s="64"/>
      <c r="AZ73" s="62">
        <v>0</v>
      </c>
      <c r="BA73" s="63"/>
      <c r="BB73" s="64"/>
      <c r="BC73" s="62">
        <f>IF(ISNUMBER(AP73),AP73,0)+IF(ISNUMBER(AU73),AU73,0)</f>
        <v>69351.088680000001</v>
      </c>
      <c r="BD73" s="63"/>
      <c r="BE73" s="63"/>
      <c r="BF73" s="63"/>
      <c r="BG73" s="64"/>
    </row>
    <row r="74" spans="1:79" s="6" customFormat="1" ht="12.75" customHeight="1">
      <c r="A74" s="80"/>
      <c r="B74" s="81"/>
      <c r="C74" s="81"/>
      <c r="D74" s="82"/>
      <c r="E74" s="90" t="s">
        <v>148</v>
      </c>
      <c r="F74" s="91"/>
      <c r="G74" s="91"/>
      <c r="H74" s="91"/>
      <c r="I74" s="91"/>
      <c r="J74" s="91"/>
      <c r="K74" s="91"/>
      <c r="L74" s="91"/>
      <c r="M74" s="91"/>
      <c r="N74" s="91"/>
      <c r="O74" s="91"/>
      <c r="P74" s="91"/>
      <c r="Q74" s="91"/>
      <c r="R74" s="91"/>
      <c r="S74" s="91"/>
      <c r="T74" s="91"/>
      <c r="U74" s="91"/>
      <c r="V74" s="91"/>
      <c r="W74" s="92"/>
      <c r="X74" s="76">
        <v>194099.76</v>
      </c>
      <c r="Y74" s="77"/>
      <c r="Z74" s="77"/>
      <c r="AA74" s="77"/>
      <c r="AB74" s="78"/>
      <c r="AC74" s="76">
        <v>162984.95999999999</v>
      </c>
      <c r="AD74" s="77"/>
      <c r="AE74" s="77"/>
      <c r="AF74" s="77"/>
      <c r="AG74" s="78"/>
      <c r="AH74" s="76">
        <v>0</v>
      </c>
      <c r="AI74" s="77"/>
      <c r="AJ74" s="78"/>
      <c r="AK74" s="76">
        <f>IF(ISNUMBER(X74),X74,0)+IF(ISNUMBER(AC74),AC74,0)</f>
        <v>357084.72</v>
      </c>
      <c r="AL74" s="77"/>
      <c r="AM74" s="77"/>
      <c r="AN74" s="77"/>
      <c r="AO74" s="78"/>
      <c r="AP74" s="76">
        <v>209045.44151999999</v>
      </c>
      <c r="AQ74" s="77"/>
      <c r="AR74" s="77"/>
      <c r="AS74" s="77"/>
      <c r="AT74" s="78"/>
      <c r="AU74" s="76">
        <v>175534.80192</v>
      </c>
      <c r="AV74" s="77"/>
      <c r="AW74" s="77"/>
      <c r="AX74" s="77"/>
      <c r="AY74" s="78"/>
      <c r="AZ74" s="76">
        <v>0</v>
      </c>
      <c r="BA74" s="77"/>
      <c r="BB74" s="78"/>
      <c r="BC74" s="76">
        <f>IF(ISNUMBER(AP74),AP74,0)+IF(ISNUMBER(AU74),AU74,0)</f>
        <v>384580.24343999999</v>
      </c>
      <c r="BD74" s="77"/>
      <c r="BE74" s="77"/>
      <c r="BF74" s="77"/>
      <c r="BG74" s="78"/>
    </row>
    <row r="76" spans="1:79" ht="14.25" customHeight="1">
      <c r="A76" s="33" t="s">
        <v>239</v>
      </c>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row>
    <row r="77" spans="1:79" ht="15" customHeight="1">
      <c r="A77" s="47" t="s">
        <v>210</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row>
    <row r="78" spans="1:79" ht="23.1" customHeight="1">
      <c r="A78" s="69" t="s">
        <v>120</v>
      </c>
      <c r="B78" s="70"/>
      <c r="C78" s="70"/>
      <c r="D78" s="70"/>
      <c r="E78" s="71"/>
      <c r="F78" s="48" t="s">
        <v>19</v>
      </c>
      <c r="G78" s="49"/>
      <c r="H78" s="49"/>
      <c r="I78" s="49"/>
      <c r="J78" s="49"/>
      <c r="K78" s="49"/>
      <c r="L78" s="49"/>
      <c r="M78" s="49"/>
      <c r="N78" s="49"/>
      <c r="O78" s="49"/>
      <c r="P78" s="49"/>
      <c r="Q78" s="49"/>
      <c r="R78" s="49"/>
      <c r="S78" s="49"/>
      <c r="T78" s="49"/>
      <c r="U78" s="49"/>
      <c r="V78" s="49"/>
      <c r="W78" s="50"/>
      <c r="X78" s="43" t="s">
        <v>232</v>
      </c>
      <c r="Y78" s="44"/>
      <c r="Z78" s="44"/>
      <c r="AA78" s="44"/>
      <c r="AB78" s="44"/>
      <c r="AC78" s="44"/>
      <c r="AD78" s="44"/>
      <c r="AE78" s="44"/>
      <c r="AF78" s="44"/>
      <c r="AG78" s="44"/>
      <c r="AH78" s="44"/>
      <c r="AI78" s="44"/>
      <c r="AJ78" s="44"/>
      <c r="AK78" s="44"/>
      <c r="AL78" s="44"/>
      <c r="AM78" s="44"/>
      <c r="AN78" s="44"/>
      <c r="AO78" s="45"/>
      <c r="AP78" s="43" t="s">
        <v>237</v>
      </c>
      <c r="AQ78" s="44"/>
      <c r="AR78" s="44"/>
      <c r="AS78" s="44"/>
      <c r="AT78" s="44"/>
      <c r="AU78" s="44"/>
      <c r="AV78" s="44"/>
      <c r="AW78" s="44"/>
      <c r="AX78" s="44"/>
      <c r="AY78" s="44"/>
      <c r="AZ78" s="44"/>
      <c r="BA78" s="44"/>
      <c r="BB78" s="44"/>
      <c r="BC78" s="44"/>
      <c r="BD78" s="44"/>
      <c r="BE78" s="44"/>
      <c r="BF78" s="44"/>
      <c r="BG78" s="45"/>
    </row>
    <row r="79" spans="1:79" ht="53.25" customHeight="1">
      <c r="A79" s="72"/>
      <c r="B79" s="73"/>
      <c r="C79" s="73"/>
      <c r="D79" s="73"/>
      <c r="E79" s="74"/>
      <c r="F79" s="51"/>
      <c r="G79" s="52"/>
      <c r="H79" s="52"/>
      <c r="I79" s="52"/>
      <c r="J79" s="52"/>
      <c r="K79" s="52"/>
      <c r="L79" s="52"/>
      <c r="M79" s="52"/>
      <c r="N79" s="52"/>
      <c r="O79" s="52"/>
      <c r="P79" s="52"/>
      <c r="Q79" s="52"/>
      <c r="R79" s="52"/>
      <c r="S79" s="52"/>
      <c r="T79" s="52"/>
      <c r="U79" s="52"/>
      <c r="V79" s="52"/>
      <c r="W79" s="53"/>
      <c r="X79" s="43" t="s">
        <v>4</v>
      </c>
      <c r="Y79" s="44"/>
      <c r="Z79" s="44"/>
      <c r="AA79" s="44"/>
      <c r="AB79" s="45"/>
      <c r="AC79" s="43" t="s">
        <v>3</v>
      </c>
      <c r="AD79" s="44"/>
      <c r="AE79" s="44"/>
      <c r="AF79" s="44"/>
      <c r="AG79" s="45"/>
      <c r="AH79" s="40" t="s">
        <v>117</v>
      </c>
      <c r="AI79" s="41"/>
      <c r="AJ79" s="42"/>
      <c r="AK79" s="43" t="s">
        <v>5</v>
      </c>
      <c r="AL79" s="44"/>
      <c r="AM79" s="44"/>
      <c r="AN79" s="44"/>
      <c r="AO79" s="45"/>
      <c r="AP79" s="43" t="s">
        <v>4</v>
      </c>
      <c r="AQ79" s="44"/>
      <c r="AR79" s="44"/>
      <c r="AS79" s="44"/>
      <c r="AT79" s="45"/>
      <c r="AU79" s="43" t="s">
        <v>3</v>
      </c>
      <c r="AV79" s="44"/>
      <c r="AW79" s="44"/>
      <c r="AX79" s="44"/>
      <c r="AY79" s="45"/>
      <c r="AZ79" s="40" t="s">
        <v>117</v>
      </c>
      <c r="BA79" s="41"/>
      <c r="BB79" s="42"/>
      <c r="BC79" s="43" t="s">
        <v>96</v>
      </c>
      <c r="BD79" s="44"/>
      <c r="BE79" s="44"/>
      <c r="BF79" s="44"/>
      <c r="BG79" s="45"/>
    </row>
    <row r="80" spans="1:79" ht="15" customHeight="1">
      <c r="A80" s="43">
        <v>1</v>
      </c>
      <c r="B80" s="44"/>
      <c r="C80" s="44"/>
      <c r="D80" s="44"/>
      <c r="E80" s="45"/>
      <c r="F80" s="43">
        <v>2</v>
      </c>
      <c r="G80" s="44"/>
      <c r="H80" s="44"/>
      <c r="I80" s="44"/>
      <c r="J80" s="44"/>
      <c r="K80" s="44"/>
      <c r="L80" s="44"/>
      <c r="M80" s="44"/>
      <c r="N80" s="44"/>
      <c r="O80" s="44"/>
      <c r="P80" s="44"/>
      <c r="Q80" s="44"/>
      <c r="R80" s="44"/>
      <c r="S80" s="44"/>
      <c r="T80" s="44"/>
      <c r="U80" s="44"/>
      <c r="V80" s="44"/>
      <c r="W80" s="45"/>
      <c r="X80" s="43">
        <v>3</v>
      </c>
      <c r="Y80" s="44"/>
      <c r="Z80" s="44"/>
      <c r="AA80" s="44"/>
      <c r="AB80" s="45"/>
      <c r="AC80" s="43">
        <v>4</v>
      </c>
      <c r="AD80" s="44"/>
      <c r="AE80" s="44"/>
      <c r="AF80" s="44"/>
      <c r="AG80" s="45"/>
      <c r="AH80" s="43">
        <v>5</v>
      </c>
      <c r="AI80" s="44"/>
      <c r="AJ80" s="45"/>
      <c r="AK80" s="43">
        <v>6</v>
      </c>
      <c r="AL80" s="44"/>
      <c r="AM80" s="44"/>
      <c r="AN80" s="44"/>
      <c r="AO80" s="45"/>
      <c r="AP80" s="43">
        <v>7</v>
      </c>
      <c r="AQ80" s="44"/>
      <c r="AR80" s="44"/>
      <c r="AS80" s="44"/>
      <c r="AT80" s="45"/>
      <c r="AU80" s="43">
        <v>8</v>
      </c>
      <c r="AV80" s="44"/>
      <c r="AW80" s="44"/>
      <c r="AX80" s="44"/>
      <c r="AY80" s="45"/>
      <c r="AZ80" s="43">
        <v>9</v>
      </c>
      <c r="BA80" s="44"/>
      <c r="BB80" s="45"/>
      <c r="BC80" s="43">
        <v>10</v>
      </c>
      <c r="BD80" s="44"/>
      <c r="BE80" s="44"/>
      <c r="BF80" s="44"/>
      <c r="BG80" s="45"/>
    </row>
    <row r="81" spans="1:79" s="1" customFormat="1" ht="15" hidden="1" customHeight="1">
      <c r="A81" s="66" t="s">
        <v>64</v>
      </c>
      <c r="B81" s="67"/>
      <c r="C81" s="67"/>
      <c r="D81" s="67"/>
      <c r="E81" s="68"/>
      <c r="F81" s="66" t="s">
        <v>57</v>
      </c>
      <c r="G81" s="67"/>
      <c r="H81" s="67"/>
      <c r="I81" s="67"/>
      <c r="J81" s="67"/>
      <c r="K81" s="67"/>
      <c r="L81" s="67"/>
      <c r="M81" s="67"/>
      <c r="N81" s="67"/>
      <c r="O81" s="67"/>
      <c r="P81" s="67"/>
      <c r="Q81" s="67"/>
      <c r="R81" s="67"/>
      <c r="S81" s="67"/>
      <c r="T81" s="67"/>
      <c r="U81" s="67"/>
      <c r="V81" s="67"/>
      <c r="W81" s="68"/>
      <c r="X81" s="66" t="s">
        <v>60</v>
      </c>
      <c r="Y81" s="67"/>
      <c r="Z81" s="67"/>
      <c r="AA81" s="67"/>
      <c r="AB81" s="68"/>
      <c r="AC81" s="66" t="s">
        <v>61</v>
      </c>
      <c r="AD81" s="67"/>
      <c r="AE81" s="67"/>
      <c r="AF81" s="67"/>
      <c r="AG81" s="68"/>
      <c r="AH81" s="66" t="s">
        <v>94</v>
      </c>
      <c r="AI81" s="67"/>
      <c r="AJ81" s="68"/>
      <c r="AK81" s="83" t="s">
        <v>99</v>
      </c>
      <c r="AL81" s="84"/>
      <c r="AM81" s="84"/>
      <c r="AN81" s="84"/>
      <c r="AO81" s="85"/>
      <c r="AP81" s="66" t="s">
        <v>62</v>
      </c>
      <c r="AQ81" s="67"/>
      <c r="AR81" s="67"/>
      <c r="AS81" s="67"/>
      <c r="AT81" s="68"/>
      <c r="AU81" s="66" t="s">
        <v>63</v>
      </c>
      <c r="AV81" s="67"/>
      <c r="AW81" s="67"/>
      <c r="AX81" s="67"/>
      <c r="AY81" s="68"/>
      <c r="AZ81" s="66" t="s">
        <v>95</v>
      </c>
      <c r="BA81" s="67"/>
      <c r="BB81" s="68"/>
      <c r="BC81" s="83" t="s">
        <v>99</v>
      </c>
      <c r="BD81" s="84"/>
      <c r="BE81" s="84"/>
      <c r="BF81" s="84"/>
      <c r="BG81" s="85"/>
      <c r="CA81" t="s">
        <v>31</v>
      </c>
    </row>
    <row r="82" spans="1:79" s="6" customFormat="1" ht="12.75" customHeight="1">
      <c r="A82" s="80"/>
      <c r="B82" s="81"/>
      <c r="C82" s="81"/>
      <c r="D82" s="81"/>
      <c r="E82" s="82"/>
      <c r="F82" s="80" t="s">
        <v>148</v>
      </c>
      <c r="G82" s="81"/>
      <c r="H82" s="81"/>
      <c r="I82" s="81"/>
      <c r="J82" s="81"/>
      <c r="K82" s="81"/>
      <c r="L82" s="81"/>
      <c r="M82" s="81"/>
      <c r="N82" s="81"/>
      <c r="O82" s="81"/>
      <c r="P82" s="81"/>
      <c r="Q82" s="81"/>
      <c r="R82" s="81"/>
      <c r="S82" s="81"/>
      <c r="T82" s="81"/>
      <c r="U82" s="81"/>
      <c r="V82" s="81"/>
      <c r="W82" s="82"/>
      <c r="X82" s="76"/>
      <c r="Y82" s="77"/>
      <c r="Z82" s="77"/>
      <c r="AA82" s="77"/>
      <c r="AB82" s="78"/>
      <c r="AC82" s="76"/>
      <c r="AD82" s="77"/>
      <c r="AE82" s="77"/>
      <c r="AF82" s="77"/>
      <c r="AG82" s="78"/>
      <c r="AH82" s="76"/>
      <c r="AI82" s="77"/>
      <c r="AJ82" s="78"/>
      <c r="AK82" s="76">
        <f>IF(ISNUMBER(X82),X82,0)+IF(ISNUMBER(AC82),AC82,0)</f>
        <v>0</v>
      </c>
      <c r="AL82" s="77"/>
      <c r="AM82" s="77"/>
      <c r="AN82" s="77"/>
      <c r="AO82" s="78"/>
      <c r="AP82" s="76"/>
      <c r="AQ82" s="77"/>
      <c r="AR82" s="77"/>
      <c r="AS82" s="77"/>
      <c r="AT82" s="78"/>
      <c r="AU82" s="76"/>
      <c r="AV82" s="77"/>
      <c r="AW82" s="77"/>
      <c r="AX82" s="77"/>
      <c r="AY82" s="78"/>
      <c r="AZ82" s="76"/>
      <c r="BA82" s="77"/>
      <c r="BB82" s="78"/>
      <c r="BC82" s="76">
        <f>IF(ISNUMBER(AP82),AP82,0)+IF(ISNUMBER(AU82),AU82,0)</f>
        <v>0</v>
      </c>
      <c r="BD82" s="77"/>
      <c r="BE82" s="77"/>
      <c r="BF82" s="77"/>
      <c r="BG82" s="78"/>
      <c r="CA82" s="6" t="s">
        <v>32</v>
      </c>
    </row>
    <row r="85" spans="1:79" ht="14.25" customHeight="1">
      <c r="A85" s="33" t="s">
        <v>121</v>
      </c>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row>
    <row r="86" spans="1:79" ht="14.25" customHeight="1">
      <c r="A86" s="33" t="s">
        <v>224</v>
      </c>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row>
    <row r="87" spans="1:79" ht="15" customHeight="1">
      <c r="A87" s="75" t="s">
        <v>210</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row>
    <row r="88" spans="1:79" ht="23.1" customHeight="1">
      <c r="A88" s="48" t="s">
        <v>6</v>
      </c>
      <c r="B88" s="49"/>
      <c r="C88" s="49"/>
      <c r="D88" s="48" t="s">
        <v>122</v>
      </c>
      <c r="E88" s="49"/>
      <c r="F88" s="49"/>
      <c r="G88" s="49"/>
      <c r="H88" s="49"/>
      <c r="I88" s="49"/>
      <c r="J88" s="49"/>
      <c r="K88" s="49"/>
      <c r="L88" s="49"/>
      <c r="M88" s="49"/>
      <c r="N88" s="49"/>
      <c r="O88" s="49"/>
      <c r="P88" s="49"/>
      <c r="Q88" s="49"/>
      <c r="R88" s="49"/>
      <c r="S88" s="50"/>
      <c r="T88" s="39" t="s">
        <v>211</v>
      </c>
      <c r="U88" s="39"/>
      <c r="V88" s="39"/>
      <c r="W88" s="39"/>
      <c r="X88" s="39"/>
      <c r="Y88" s="39"/>
      <c r="Z88" s="39"/>
      <c r="AA88" s="39"/>
      <c r="AB88" s="39"/>
      <c r="AC88" s="39"/>
      <c r="AD88" s="39"/>
      <c r="AE88" s="39"/>
      <c r="AF88" s="39"/>
      <c r="AG88" s="39"/>
      <c r="AH88" s="39"/>
      <c r="AI88" s="39"/>
      <c r="AJ88" s="39"/>
      <c r="AK88" s="39"/>
      <c r="AL88" s="39" t="s">
        <v>214</v>
      </c>
      <c r="AM88" s="39"/>
      <c r="AN88" s="39"/>
      <c r="AO88" s="39"/>
      <c r="AP88" s="39"/>
      <c r="AQ88" s="39"/>
      <c r="AR88" s="39"/>
      <c r="AS88" s="39"/>
      <c r="AT88" s="39"/>
      <c r="AU88" s="39"/>
      <c r="AV88" s="39"/>
      <c r="AW88" s="39"/>
      <c r="AX88" s="39"/>
      <c r="AY88" s="39"/>
      <c r="AZ88" s="39"/>
      <c r="BA88" s="39"/>
      <c r="BB88" s="39"/>
      <c r="BC88" s="39"/>
      <c r="BD88" s="39" t="s">
        <v>221</v>
      </c>
      <c r="BE88" s="39"/>
      <c r="BF88" s="39"/>
      <c r="BG88" s="39"/>
      <c r="BH88" s="39"/>
      <c r="BI88" s="39"/>
      <c r="BJ88" s="39"/>
      <c r="BK88" s="39"/>
      <c r="BL88" s="39"/>
      <c r="BM88" s="39"/>
      <c r="BN88" s="39"/>
      <c r="BO88" s="39"/>
      <c r="BP88" s="39"/>
      <c r="BQ88" s="39"/>
      <c r="BR88" s="39"/>
      <c r="BS88" s="39"/>
      <c r="BT88" s="39"/>
      <c r="BU88" s="39"/>
    </row>
    <row r="89" spans="1:79" ht="52.5" customHeight="1">
      <c r="A89" s="51"/>
      <c r="B89" s="52"/>
      <c r="C89" s="52"/>
      <c r="D89" s="51"/>
      <c r="E89" s="52"/>
      <c r="F89" s="52"/>
      <c r="G89" s="52"/>
      <c r="H89" s="52"/>
      <c r="I89" s="52"/>
      <c r="J89" s="52"/>
      <c r="K89" s="52"/>
      <c r="L89" s="52"/>
      <c r="M89" s="52"/>
      <c r="N89" s="52"/>
      <c r="O89" s="52"/>
      <c r="P89" s="52"/>
      <c r="Q89" s="52"/>
      <c r="R89" s="52"/>
      <c r="S89" s="53"/>
      <c r="T89" s="39" t="s">
        <v>4</v>
      </c>
      <c r="U89" s="39"/>
      <c r="V89" s="39"/>
      <c r="W89" s="39"/>
      <c r="X89" s="39"/>
      <c r="Y89" s="39" t="s">
        <v>3</v>
      </c>
      <c r="Z89" s="39"/>
      <c r="AA89" s="39"/>
      <c r="AB89" s="39"/>
      <c r="AC89" s="39"/>
      <c r="AD89" s="40" t="s">
        <v>117</v>
      </c>
      <c r="AE89" s="41"/>
      <c r="AF89" s="42"/>
      <c r="AG89" s="39" t="s">
        <v>5</v>
      </c>
      <c r="AH89" s="39"/>
      <c r="AI89" s="39"/>
      <c r="AJ89" s="39"/>
      <c r="AK89" s="39"/>
      <c r="AL89" s="39" t="s">
        <v>4</v>
      </c>
      <c r="AM89" s="39"/>
      <c r="AN89" s="39"/>
      <c r="AO89" s="39"/>
      <c r="AP89" s="39"/>
      <c r="AQ89" s="39" t="s">
        <v>3</v>
      </c>
      <c r="AR89" s="39"/>
      <c r="AS89" s="39"/>
      <c r="AT89" s="39"/>
      <c r="AU89" s="39"/>
      <c r="AV89" s="40" t="s">
        <v>117</v>
      </c>
      <c r="AW89" s="41"/>
      <c r="AX89" s="42"/>
      <c r="AY89" s="39" t="s">
        <v>96</v>
      </c>
      <c r="AZ89" s="39"/>
      <c r="BA89" s="39"/>
      <c r="BB89" s="39"/>
      <c r="BC89" s="39"/>
      <c r="BD89" s="39" t="s">
        <v>4</v>
      </c>
      <c r="BE89" s="39"/>
      <c r="BF89" s="39"/>
      <c r="BG89" s="39"/>
      <c r="BH89" s="39"/>
      <c r="BI89" s="39" t="s">
        <v>3</v>
      </c>
      <c r="BJ89" s="39"/>
      <c r="BK89" s="39"/>
      <c r="BL89" s="39"/>
      <c r="BM89" s="39"/>
      <c r="BN89" s="40" t="s">
        <v>117</v>
      </c>
      <c r="BO89" s="41"/>
      <c r="BP89" s="42"/>
      <c r="BQ89" s="39" t="s">
        <v>97</v>
      </c>
      <c r="BR89" s="39"/>
      <c r="BS89" s="39"/>
      <c r="BT89" s="39"/>
      <c r="BU89" s="39"/>
    </row>
    <row r="90" spans="1:79" ht="15" customHeight="1">
      <c r="A90" s="43">
        <v>1</v>
      </c>
      <c r="B90" s="44"/>
      <c r="C90" s="44"/>
      <c r="D90" s="43">
        <v>2</v>
      </c>
      <c r="E90" s="44"/>
      <c r="F90" s="44"/>
      <c r="G90" s="44"/>
      <c r="H90" s="44"/>
      <c r="I90" s="44"/>
      <c r="J90" s="44"/>
      <c r="K90" s="44"/>
      <c r="L90" s="44"/>
      <c r="M90" s="44"/>
      <c r="N90" s="44"/>
      <c r="O90" s="44"/>
      <c r="P90" s="44"/>
      <c r="Q90" s="44"/>
      <c r="R90" s="44"/>
      <c r="S90" s="45"/>
      <c r="T90" s="39">
        <v>3</v>
      </c>
      <c r="U90" s="39"/>
      <c r="V90" s="39"/>
      <c r="W90" s="39"/>
      <c r="X90" s="39"/>
      <c r="Y90" s="39">
        <v>4</v>
      </c>
      <c r="Z90" s="39"/>
      <c r="AA90" s="39"/>
      <c r="AB90" s="39"/>
      <c r="AC90" s="39"/>
      <c r="AD90" s="43">
        <v>5</v>
      </c>
      <c r="AE90" s="44"/>
      <c r="AF90" s="45"/>
      <c r="AG90" s="39">
        <v>6</v>
      </c>
      <c r="AH90" s="39"/>
      <c r="AI90" s="39"/>
      <c r="AJ90" s="39"/>
      <c r="AK90" s="39"/>
      <c r="AL90" s="39">
        <v>7</v>
      </c>
      <c r="AM90" s="39"/>
      <c r="AN90" s="39"/>
      <c r="AO90" s="39"/>
      <c r="AP90" s="39"/>
      <c r="AQ90" s="39">
        <v>8</v>
      </c>
      <c r="AR90" s="39"/>
      <c r="AS90" s="39"/>
      <c r="AT90" s="39"/>
      <c r="AU90" s="39"/>
      <c r="AV90" s="43">
        <v>9</v>
      </c>
      <c r="AW90" s="44"/>
      <c r="AX90" s="45"/>
      <c r="AY90" s="39">
        <v>10</v>
      </c>
      <c r="AZ90" s="39"/>
      <c r="BA90" s="39"/>
      <c r="BB90" s="39"/>
      <c r="BC90" s="39"/>
      <c r="BD90" s="39">
        <v>11</v>
      </c>
      <c r="BE90" s="39"/>
      <c r="BF90" s="39"/>
      <c r="BG90" s="39"/>
      <c r="BH90" s="39"/>
      <c r="BI90" s="39">
        <v>12</v>
      </c>
      <c r="BJ90" s="39"/>
      <c r="BK90" s="39"/>
      <c r="BL90" s="39"/>
      <c r="BM90" s="39"/>
      <c r="BN90" s="43">
        <v>13</v>
      </c>
      <c r="BO90" s="44"/>
      <c r="BP90" s="45"/>
      <c r="BQ90" s="39">
        <v>14</v>
      </c>
      <c r="BR90" s="39"/>
      <c r="BS90" s="39"/>
      <c r="BT90" s="39"/>
      <c r="BU90" s="39"/>
    </row>
    <row r="91" spans="1:79" s="1" customFormat="1" ht="14.25" hidden="1" customHeight="1">
      <c r="A91" s="66" t="s">
        <v>69</v>
      </c>
      <c r="B91" s="67"/>
      <c r="C91" s="67"/>
      <c r="D91" s="66" t="s">
        <v>57</v>
      </c>
      <c r="E91" s="67"/>
      <c r="F91" s="67"/>
      <c r="G91" s="67"/>
      <c r="H91" s="67"/>
      <c r="I91" s="67"/>
      <c r="J91" s="67"/>
      <c r="K91" s="67"/>
      <c r="L91" s="67"/>
      <c r="M91" s="67"/>
      <c r="N91" s="67"/>
      <c r="O91" s="67"/>
      <c r="P91" s="67"/>
      <c r="Q91" s="67"/>
      <c r="R91" s="67"/>
      <c r="S91" s="68"/>
      <c r="T91" s="65" t="s">
        <v>65</v>
      </c>
      <c r="U91" s="65"/>
      <c r="V91" s="65"/>
      <c r="W91" s="65"/>
      <c r="X91" s="65"/>
      <c r="Y91" s="65" t="s">
        <v>66</v>
      </c>
      <c r="Z91" s="65"/>
      <c r="AA91" s="65"/>
      <c r="AB91" s="65"/>
      <c r="AC91" s="65"/>
      <c r="AD91" s="66" t="s">
        <v>91</v>
      </c>
      <c r="AE91" s="67"/>
      <c r="AF91" s="68"/>
      <c r="AG91" s="54" t="s">
        <v>99</v>
      </c>
      <c r="AH91" s="54"/>
      <c r="AI91" s="54"/>
      <c r="AJ91" s="54"/>
      <c r="AK91" s="54"/>
      <c r="AL91" s="65" t="s">
        <v>67</v>
      </c>
      <c r="AM91" s="65"/>
      <c r="AN91" s="65"/>
      <c r="AO91" s="65"/>
      <c r="AP91" s="65"/>
      <c r="AQ91" s="65" t="s">
        <v>68</v>
      </c>
      <c r="AR91" s="65"/>
      <c r="AS91" s="65"/>
      <c r="AT91" s="65"/>
      <c r="AU91" s="65"/>
      <c r="AV91" s="66" t="s">
        <v>92</v>
      </c>
      <c r="AW91" s="67"/>
      <c r="AX91" s="68"/>
      <c r="AY91" s="54" t="s">
        <v>99</v>
      </c>
      <c r="AZ91" s="54"/>
      <c r="BA91" s="54"/>
      <c r="BB91" s="54"/>
      <c r="BC91" s="54"/>
      <c r="BD91" s="65" t="s">
        <v>58</v>
      </c>
      <c r="BE91" s="65"/>
      <c r="BF91" s="65"/>
      <c r="BG91" s="65"/>
      <c r="BH91" s="65"/>
      <c r="BI91" s="65" t="s">
        <v>59</v>
      </c>
      <c r="BJ91" s="65"/>
      <c r="BK91" s="65"/>
      <c r="BL91" s="65"/>
      <c r="BM91" s="65"/>
      <c r="BN91" s="66" t="s">
        <v>93</v>
      </c>
      <c r="BO91" s="67"/>
      <c r="BP91" s="68"/>
      <c r="BQ91" s="54" t="s">
        <v>99</v>
      </c>
      <c r="BR91" s="54"/>
      <c r="BS91" s="54"/>
      <c r="BT91" s="54"/>
      <c r="BU91" s="54"/>
      <c r="CA91" t="s">
        <v>33</v>
      </c>
    </row>
    <row r="92" spans="1:79" s="25" customFormat="1" ht="25.5" customHeight="1">
      <c r="A92" s="55">
        <v>1</v>
      </c>
      <c r="B92" s="56"/>
      <c r="C92" s="56"/>
      <c r="D92" s="58" t="s">
        <v>176</v>
      </c>
      <c r="E92" s="59"/>
      <c r="F92" s="59"/>
      <c r="G92" s="59"/>
      <c r="H92" s="59"/>
      <c r="I92" s="59"/>
      <c r="J92" s="59"/>
      <c r="K92" s="59"/>
      <c r="L92" s="59"/>
      <c r="M92" s="59"/>
      <c r="N92" s="59"/>
      <c r="O92" s="59"/>
      <c r="P92" s="59"/>
      <c r="Q92" s="59"/>
      <c r="R92" s="59"/>
      <c r="S92" s="60"/>
      <c r="T92" s="61">
        <v>56794</v>
      </c>
      <c r="U92" s="61"/>
      <c r="V92" s="61"/>
      <c r="W92" s="61"/>
      <c r="X92" s="61"/>
      <c r="Y92" s="61">
        <v>97945</v>
      </c>
      <c r="Z92" s="61"/>
      <c r="AA92" s="61"/>
      <c r="AB92" s="61"/>
      <c r="AC92" s="61"/>
      <c r="AD92" s="62">
        <v>0</v>
      </c>
      <c r="AE92" s="63"/>
      <c r="AF92" s="64"/>
      <c r="AG92" s="61">
        <f>IF(ISNUMBER(T92),T92,0)+IF(ISNUMBER(Y92),Y92,0)</f>
        <v>154739</v>
      </c>
      <c r="AH92" s="61"/>
      <c r="AI92" s="61"/>
      <c r="AJ92" s="61"/>
      <c r="AK92" s="61"/>
      <c r="AL92" s="61">
        <v>146025</v>
      </c>
      <c r="AM92" s="61"/>
      <c r="AN92" s="61"/>
      <c r="AO92" s="61"/>
      <c r="AP92" s="61"/>
      <c r="AQ92" s="61">
        <v>37322</v>
      </c>
      <c r="AR92" s="61"/>
      <c r="AS92" s="61"/>
      <c r="AT92" s="61"/>
      <c r="AU92" s="61"/>
      <c r="AV92" s="62">
        <v>0</v>
      </c>
      <c r="AW92" s="63"/>
      <c r="AX92" s="64"/>
      <c r="AY92" s="61">
        <f>IF(ISNUMBER(AL92),AL92,0)+IF(ISNUMBER(AQ92),AQ92,0)</f>
        <v>183347</v>
      </c>
      <c r="AZ92" s="61"/>
      <c r="BA92" s="61"/>
      <c r="BB92" s="61"/>
      <c r="BC92" s="61"/>
      <c r="BD92" s="61">
        <v>179722</v>
      </c>
      <c r="BE92" s="61"/>
      <c r="BF92" s="61"/>
      <c r="BG92" s="61"/>
      <c r="BH92" s="61"/>
      <c r="BI92" s="61">
        <v>150912</v>
      </c>
      <c r="BJ92" s="61"/>
      <c r="BK92" s="61"/>
      <c r="BL92" s="61"/>
      <c r="BM92" s="61"/>
      <c r="BN92" s="62">
        <v>0</v>
      </c>
      <c r="BO92" s="63"/>
      <c r="BP92" s="64"/>
      <c r="BQ92" s="61">
        <f>IF(ISNUMBER(BD92),BD92,0)+IF(ISNUMBER(BI92),BI92,0)</f>
        <v>330634</v>
      </c>
      <c r="BR92" s="61"/>
      <c r="BS92" s="61"/>
      <c r="BT92" s="61"/>
      <c r="BU92" s="61"/>
      <c r="CA92" s="25" t="s">
        <v>34</v>
      </c>
    </row>
    <row r="93" spans="1:79" s="6" customFormat="1" ht="12.75" customHeight="1">
      <c r="A93" s="80"/>
      <c r="B93" s="81"/>
      <c r="C93" s="81"/>
      <c r="D93" s="90" t="s">
        <v>148</v>
      </c>
      <c r="E93" s="91"/>
      <c r="F93" s="91"/>
      <c r="G93" s="91"/>
      <c r="H93" s="91"/>
      <c r="I93" s="91"/>
      <c r="J93" s="91"/>
      <c r="K93" s="91"/>
      <c r="L93" s="91"/>
      <c r="M93" s="91"/>
      <c r="N93" s="91"/>
      <c r="O93" s="91"/>
      <c r="P93" s="91"/>
      <c r="Q93" s="91"/>
      <c r="R93" s="91"/>
      <c r="S93" s="92"/>
      <c r="T93" s="79">
        <v>56794</v>
      </c>
      <c r="U93" s="79"/>
      <c r="V93" s="79"/>
      <c r="W93" s="79"/>
      <c r="X93" s="79"/>
      <c r="Y93" s="79">
        <v>97945</v>
      </c>
      <c r="Z93" s="79"/>
      <c r="AA93" s="79"/>
      <c r="AB93" s="79"/>
      <c r="AC93" s="79"/>
      <c r="AD93" s="76">
        <v>0</v>
      </c>
      <c r="AE93" s="77"/>
      <c r="AF93" s="78"/>
      <c r="AG93" s="79">
        <f>IF(ISNUMBER(T93),T93,0)+IF(ISNUMBER(Y93),Y93,0)</f>
        <v>154739</v>
      </c>
      <c r="AH93" s="79"/>
      <c r="AI93" s="79"/>
      <c r="AJ93" s="79"/>
      <c r="AK93" s="79"/>
      <c r="AL93" s="79">
        <v>146025</v>
      </c>
      <c r="AM93" s="79"/>
      <c r="AN93" s="79"/>
      <c r="AO93" s="79"/>
      <c r="AP93" s="79"/>
      <c r="AQ93" s="79">
        <v>37322</v>
      </c>
      <c r="AR93" s="79"/>
      <c r="AS93" s="79"/>
      <c r="AT93" s="79"/>
      <c r="AU93" s="79"/>
      <c r="AV93" s="76">
        <v>0</v>
      </c>
      <c r="AW93" s="77"/>
      <c r="AX93" s="78"/>
      <c r="AY93" s="79">
        <f>IF(ISNUMBER(AL93),AL93,0)+IF(ISNUMBER(AQ93),AQ93,0)</f>
        <v>183347</v>
      </c>
      <c r="AZ93" s="79"/>
      <c r="BA93" s="79"/>
      <c r="BB93" s="79"/>
      <c r="BC93" s="79"/>
      <c r="BD93" s="79">
        <v>179722</v>
      </c>
      <c r="BE93" s="79"/>
      <c r="BF93" s="79"/>
      <c r="BG93" s="79"/>
      <c r="BH93" s="79"/>
      <c r="BI93" s="79">
        <v>150912</v>
      </c>
      <c r="BJ93" s="79"/>
      <c r="BK93" s="79"/>
      <c r="BL93" s="79"/>
      <c r="BM93" s="79"/>
      <c r="BN93" s="76">
        <v>0</v>
      </c>
      <c r="BO93" s="77"/>
      <c r="BP93" s="78"/>
      <c r="BQ93" s="79">
        <f>IF(ISNUMBER(BD93),BD93,0)+IF(ISNUMBER(BI93),BI93,0)</f>
        <v>330634</v>
      </c>
      <c r="BR93" s="79"/>
      <c r="BS93" s="79"/>
      <c r="BT93" s="79"/>
      <c r="BU93" s="79"/>
    </row>
    <row r="95" spans="1:79" ht="14.25" customHeight="1">
      <c r="A95" s="33" t="s">
        <v>240</v>
      </c>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row>
    <row r="96" spans="1:79" ht="15" customHeight="1">
      <c r="A96" s="75" t="s">
        <v>210</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row>
    <row r="97" spans="1:79" ht="23.1" customHeight="1">
      <c r="A97" s="48" t="s">
        <v>6</v>
      </c>
      <c r="B97" s="49"/>
      <c r="C97" s="49"/>
      <c r="D97" s="48" t="s">
        <v>122</v>
      </c>
      <c r="E97" s="49"/>
      <c r="F97" s="49"/>
      <c r="G97" s="49"/>
      <c r="H97" s="49"/>
      <c r="I97" s="49"/>
      <c r="J97" s="49"/>
      <c r="K97" s="49"/>
      <c r="L97" s="49"/>
      <c r="M97" s="49"/>
      <c r="N97" s="49"/>
      <c r="O97" s="49"/>
      <c r="P97" s="49"/>
      <c r="Q97" s="49"/>
      <c r="R97" s="49"/>
      <c r="S97" s="50"/>
      <c r="T97" s="39" t="s">
        <v>232</v>
      </c>
      <c r="U97" s="39"/>
      <c r="V97" s="39"/>
      <c r="W97" s="39"/>
      <c r="X97" s="39"/>
      <c r="Y97" s="39"/>
      <c r="Z97" s="39"/>
      <c r="AA97" s="39"/>
      <c r="AB97" s="39"/>
      <c r="AC97" s="39"/>
      <c r="AD97" s="39"/>
      <c r="AE97" s="39"/>
      <c r="AF97" s="39"/>
      <c r="AG97" s="39"/>
      <c r="AH97" s="39"/>
      <c r="AI97" s="39"/>
      <c r="AJ97" s="39"/>
      <c r="AK97" s="39"/>
      <c r="AL97" s="39" t="s">
        <v>237</v>
      </c>
      <c r="AM97" s="39"/>
      <c r="AN97" s="39"/>
      <c r="AO97" s="39"/>
      <c r="AP97" s="39"/>
      <c r="AQ97" s="39"/>
      <c r="AR97" s="39"/>
      <c r="AS97" s="39"/>
      <c r="AT97" s="39"/>
      <c r="AU97" s="39"/>
      <c r="AV97" s="39"/>
      <c r="AW97" s="39"/>
      <c r="AX97" s="39"/>
      <c r="AY97" s="39"/>
      <c r="AZ97" s="39"/>
      <c r="BA97" s="39"/>
      <c r="BB97" s="39"/>
      <c r="BC97" s="39"/>
    </row>
    <row r="98" spans="1:79" ht="54" customHeight="1">
      <c r="A98" s="51"/>
      <c r="B98" s="52"/>
      <c r="C98" s="52"/>
      <c r="D98" s="51"/>
      <c r="E98" s="52"/>
      <c r="F98" s="52"/>
      <c r="G98" s="52"/>
      <c r="H98" s="52"/>
      <c r="I98" s="52"/>
      <c r="J98" s="52"/>
      <c r="K98" s="52"/>
      <c r="L98" s="52"/>
      <c r="M98" s="52"/>
      <c r="N98" s="52"/>
      <c r="O98" s="52"/>
      <c r="P98" s="52"/>
      <c r="Q98" s="52"/>
      <c r="R98" s="52"/>
      <c r="S98" s="53"/>
      <c r="T98" s="39" t="s">
        <v>4</v>
      </c>
      <c r="U98" s="39"/>
      <c r="V98" s="39"/>
      <c r="W98" s="39"/>
      <c r="X98" s="39"/>
      <c r="Y98" s="39" t="s">
        <v>3</v>
      </c>
      <c r="Z98" s="39"/>
      <c r="AA98" s="39"/>
      <c r="AB98" s="39"/>
      <c r="AC98" s="39"/>
      <c r="AD98" s="40" t="s">
        <v>117</v>
      </c>
      <c r="AE98" s="41"/>
      <c r="AF98" s="42"/>
      <c r="AG98" s="39" t="s">
        <v>5</v>
      </c>
      <c r="AH98" s="39"/>
      <c r="AI98" s="39"/>
      <c r="AJ98" s="39"/>
      <c r="AK98" s="39"/>
      <c r="AL98" s="39" t="s">
        <v>4</v>
      </c>
      <c r="AM98" s="39"/>
      <c r="AN98" s="39"/>
      <c r="AO98" s="39"/>
      <c r="AP98" s="39"/>
      <c r="AQ98" s="39" t="s">
        <v>3</v>
      </c>
      <c r="AR98" s="39"/>
      <c r="AS98" s="39"/>
      <c r="AT98" s="39"/>
      <c r="AU98" s="39"/>
      <c r="AV98" s="40" t="s">
        <v>117</v>
      </c>
      <c r="AW98" s="41"/>
      <c r="AX98" s="42"/>
      <c r="AY98" s="39" t="s">
        <v>96</v>
      </c>
      <c r="AZ98" s="39"/>
      <c r="BA98" s="39"/>
      <c r="BB98" s="39"/>
      <c r="BC98" s="39"/>
    </row>
    <row r="99" spans="1:79" ht="15" customHeight="1">
      <c r="A99" s="43">
        <v>1</v>
      </c>
      <c r="B99" s="44"/>
      <c r="C99" s="44"/>
      <c r="D99" s="43">
        <v>2</v>
      </c>
      <c r="E99" s="44"/>
      <c r="F99" s="44"/>
      <c r="G99" s="44"/>
      <c r="H99" s="44"/>
      <c r="I99" s="44"/>
      <c r="J99" s="44"/>
      <c r="K99" s="44"/>
      <c r="L99" s="44"/>
      <c r="M99" s="44"/>
      <c r="N99" s="44"/>
      <c r="O99" s="44"/>
      <c r="P99" s="44"/>
      <c r="Q99" s="44"/>
      <c r="R99" s="44"/>
      <c r="S99" s="45"/>
      <c r="T99" s="39">
        <v>3</v>
      </c>
      <c r="U99" s="39"/>
      <c r="V99" s="39"/>
      <c r="W99" s="39"/>
      <c r="X99" s="39"/>
      <c r="Y99" s="39">
        <v>4</v>
      </c>
      <c r="Z99" s="39"/>
      <c r="AA99" s="39"/>
      <c r="AB99" s="39"/>
      <c r="AC99" s="39"/>
      <c r="AD99" s="43">
        <v>5</v>
      </c>
      <c r="AE99" s="44"/>
      <c r="AF99" s="45"/>
      <c r="AG99" s="39">
        <v>6</v>
      </c>
      <c r="AH99" s="39"/>
      <c r="AI99" s="39"/>
      <c r="AJ99" s="39"/>
      <c r="AK99" s="39"/>
      <c r="AL99" s="39">
        <v>7</v>
      </c>
      <c r="AM99" s="39"/>
      <c r="AN99" s="39"/>
      <c r="AO99" s="39"/>
      <c r="AP99" s="39"/>
      <c r="AQ99" s="39">
        <v>8</v>
      </c>
      <c r="AR99" s="39"/>
      <c r="AS99" s="39"/>
      <c r="AT99" s="39"/>
      <c r="AU99" s="39"/>
      <c r="AV99" s="43">
        <v>9</v>
      </c>
      <c r="AW99" s="44"/>
      <c r="AX99" s="45"/>
      <c r="AY99" s="39">
        <v>10</v>
      </c>
      <c r="AZ99" s="39"/>
      <c r="BA99" s="39"/>
      <c r="BB99" s="39"/>
      <c r="BC99" s="39"/>
    </row>
    <row r="100" spans="1:79" s="1" customFormat="1" ht="10.5" hidden="1" customHeight="1">
      <c r="A100" s="66" t="s">
        <v>69</v>
      </c>
      <c r="B100" s="67"/>
      <c r="C100" s="67"/>
      <c r="D100" s="66" t="s">
        <v>57</v>
      </c>
      <c r="E100" s="67"/>
      <c r="F100" s="67"/>
      <c r="G100" s="67"/>
      <c r="H100" s="67"/>
      <c r="I100" s="67"/>
      <c r="J100" s="67"/>
      <c r="K100" s="67"/>
      <c r="L100" s="67"/>
      <c r="M100" s="67"/>
      <c r="N100" s="67"/>
      <c r="O100" s="67"/>
      <c r="P100" s="67"/>
      <c r="Q100" s="67"/>
      <c r="R100" s="67"/>
      <c r="S100" s="68"/>
      <c r="T100" s="65" t="s">
        <v>60</v>
      </c>
      <c r="U100" s="65"/>
      <c r="V100" s="65"/>
      <c r="W100" s="65"/>
      <c r="X100" s="65"/>
      <c r="Y100" s="65" t="s">
        <v>61</v>
      </c>
      <c r="Z100" s="65"/>
      <c r="AA100" s="65"/>
      <c r="AB100" s="65"/>
      <c r="AC100" s="65"/>
      <c r="AD100" s="66" t="s">
        <v>94</v>
      </c>
      <c r="AE100" s="67"/>
      <c r="AF100" s="68"/>
      <c r="AG100" s="54" t="s">
        <v>99</v>
      </c>
      <c r="AH100" s="54"/>
      <c r="AI100" s="54"/>
      <c r="AJ100" s="54"/>
      <c r="AK100" s="54"/>
      <c r="AL100" s="65" t="s">
        <v>62</v>
      </c>
      <c r="AM100" s="65"/>
      <c r="AN100" s="65"/>
      <c r="AO100" s="65"/>
      <c r="AP100" s="65"/>
      <c r="AQ100" s="65" t="s">
        <v>63</v>
      </c>
      <c r="AR100" s="65"/>
      <c r="AS100" s="65"/>
      <c r="AT100" s="65"/>
      <c r="AU100" s="65"/>
      <c r="AV100" s="66" t="s">
        <v>95</v>
      </c>
      <c r="AW100" s="67"/>
      <c r="AX100" s="68"/>
      <c r="AY100" s="54" t="s">
        <v>99</v>
      </c>
      <c r="AZ100" s="54"/>
      <c r="BA100" s="54"/>
      <c r="BB100" s="54"/>
      <c r="BC100" s="54"/>
      <c r="CA100" s="1" t="s">
        <v>35</v>
      </c>
    </row>
    <row r="101" spans="1:79" s="25" customFormat="1" ht="25.5" customHeight="1">
      <c r="A101" s="55">
        <v>1</v>
      </c>
      <c r="B101" s="56"/>
      <c r="C101" s="56"/>
      <c r="D101" s="58" t="s">
        <v>176</v>
      </c>
      <c r="E101" s="59"/>
      <c r="F101" s="59"/>
      <c r="G101" s="59"/>
      <c r="H101" s="59"/>
      <c r="I101" s="59"/>
      <c r="J101" s="59"/>
      <c r="K101" s="59"/>
      <c r="L101" s="59"/>
      <c r="M101" s="59"/>
      <c r="N101" s="59"/>
      <c r="O101" s="59"/>
      <c r="P101" s="59"/>
      <c r="Q101" s="59"/>
      <c r="R101" s="59"/>
      <c r="S101" s="60"/>
      <c r="T101" s="61">
        <v>194100</v>
      </c>
      <c r="U101" s="61"/>
      <c r="V101" s="61"/>
      <c r="W101" s="61"/>
      <c r="X101" s="61"/>
      <c r="Y101" s="61">
        <v>162985</v>
      </c>
      <c r="Z101" s="61"/>
      <c r="AA101" s="61"/>
      <c r="AB101" s="61"/>
      <c r="AC101" s="61"/>
      <c r="AD101" s="62">
        <v>0</v>
      </c>
      <c r="AE101" s="63"/>
      <c r="AF101" s="64"/>
      <c r="AG101" s="61">
        <f>IF(ISNUMBER(T101),T101,0)+IF(ISNUMBER(Y101),Y101,0)</f>
        <v>357085</v>
      </c>
      <c r="AH101" s="61"/>
      <c r="AI101" s="61"/>
      <c r="AJ101" s="61"/>
      <c r="AK101" s="61"/>
      <c r="AL101" s="61">
        <v>209045</v>
      </c>
      <c r="AM101" s="61"/>
      <c r="AN101" s="61"/>
      <c r="AO101" s="61"/>
      <c r="AP101" s="61"/>
      <c r="AQ101" s="61">
        <v>175535</v>
      </c>
      <c r="AR101" s="61"/>
      <c r="AS101" s="61"/>
      <c r="AT101" s="61"/>
      <c r="AU101" s="61"/>
      <c r="AV101" s="62">
        <v>0</v>
      </c>
      <c r="AW101" s="63"/>
      <c r="AX101" s="64"/>
      <c r="AY101" s="61">
        <f>IF(ISNUMBER(AL101),AL101,0)+IF(ISNUMBER(AQ101),AQ101,0)</f>
        <v>384580</v>
      </c>
      <c r="AZ101" s="61"/>
      <c r="BA101" s="61"/>
      <c r="BB101" s="61"/>
      <c r="BC101" s="61"/>
      <c r="CA101" s="25" t="s">
        <v>36</v>
      </c>
    </row>
    <row r="102" spans="1:79" s="6" customFormat="1" ht="12.75" customHeight="1">
      <c r="A102" s="80"/>
      <c r="B102" s="81"/>
      <c r="C102" s="81"/>
      <c r="D102" s="90" t="s">
        <v>148</v>
      </c>
      <c r="E102" s="91"/>
      <c r="F102" s="91"/>
      <c r="G102" s="91"/>
      <c r="H102" s="91"/>
      <c r="I102" s="91"/>
      <c r="J102" s="91"/>
      <c r="K102" s="91"/>
      <c r="L102" s="91"/>
      <c r="M102" s="91"/>
      <c r="N102" s="91"/>
      <c r="O102" s="91"/>
      <c r="P102" s="91"/>
      <c r="Q102" s="91"/>
      <c r="R102" s="91"/>
      <c r="S102" s="92"/>
      <c r="T102" s="79">
        <v>194100</v>
      </c>
      <c r="U102" s="79"/>
      <c r="V102" s="79"/>
      <c r="W102" s="79"/>
      <c r="X102" s="79"/>
      <c r="Y102" s="79">
        <v>162985</v>
      </c>
      <c r="Z102" s="79"/>
      <c r="AA102" s="79"/>
      <c r="AB102" s="79"/>
      <c r="AC102" s="79"/>
      <c r="AD102" s="76">
        <v>0</v>
      </c>
      <c r="AE102" s="77"/>
      <c r="AF102" s="78"/>
      <c r="AG102" s="79">
        <f>IF(ISNUMBER(T102),T102,0)+IF(ISNUMBER(Y102),Y102,0)</f>
        <v>357085</v>
      </c>
      <c r="AH102" s="79"/>
      <c r="AI102" s="79"/>
      <c r="AJ102" s="79"/>
      <c r="AK102" s="79"/>
      <c r="AL102" s="79">
        <v>209045</v>
      </c>
      <c r="AM102" s="79"/>
      <c r="AN102" s="79"/>
      <c r="AO102" s="79"/>
      <c r="AP102" s="79"/>
      <c r="AQ102" s="79">
        <v>175535</v>
      </c>
      <c r="AR102" s="79"/>
      <c r="AS102" s="79"/>
      <c r="AT102" s="79"/>
      <c r="AU102" s="79"/>
      <c r="AV102" s="76">
        <v>0</v>
      </c>
      <c r="AW102" s="77"/>
      <c r="AX102" s="78"/>
      <c r="AY102" s="79">
        <f>IF(ISNUMBER(AL102),AL102,0)+IF(ISNUMBER(AQ102),AQ102,0)</f>
        <v>384580</v>
      </c>
      <c r="AZ102" s="79"/>
      <c r="BA102" s="79"/>
      <c r="BB102" s="79"/>
      <c r="BC102" s="79"/>
    </row>
    <row r="103" spans="1:79" s="5" customFormat="1" ht="12.75" customHeight="1">
      <c r="A103" s="17"/>
      <c r="B103" s="17"/>
      <c r="C103" s="17"/>
      <c r="D103" s="17"/>
      <c r="E103" s="17"/>
      <c r="F103" s="17"/>
      <c r="G103" s="17"/>
      <c r="H103" s="17"/>
      <c r="I103" s="17"/>
      <c r="J103" s="17"/>
      <c r="K103" s="17"/>
      <c r="L103" s="17"/>
      <c r="M103" s="17"/>
      <c r="N103" s="17"/>
      <c r="O103" s="17"/>
      <c r="P103" s="17"/>
      <c r="Q103" s="17"/>
      <c r="R103" s="17"/>
      <c r="S103" s="17"/>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5" spans="1:79" ht="14.25" customHeight="1">
      <c r="A105" s="33" t="s">
        <v>153</v>
      </c>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row>
    <row r="106" spans="1:79" ht="14.25" customHeight="1">
      <c r="A106" s="33" t="s">
        <v>225</v>
      </c>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row>
    <row r="107" spans="1:79" ht="23.1" customHeight="1">
      <c r="A107" s="48" t="s">
        <v>6</v>
      </c>
      <c r="B107" s="49"/>
      <c r="C107" s="49"/>
      <c r="D107" s="39" t="s">
        <v>9</v>
      </c>
      <c r="E107" s="39"/>
      <c r="F107" s="39"/>
      <c r="G107" s="39"/>
      <c r="H107" s="39"/>
      <c r="I107" s="39"/>
      <c r="J107" s="39"/>
      <c r="K107" s="39"/>
      <c r="L107" s="39"/>
      <c r="M107" s="39"/>
      <c r="N107" s="39"/>
      <c r="O107" s="39"/>
      <c r="P107" s="39"/>
      <c r="Q107" s="39" t="s">
        <v>8</v>
      </c>
      <c r="R107" s="39"/>
      <c r="S107" s="39"/>
      <c r="T107" s="39"/>
      <c r="U107" s="39"/>
      <c r="V107" s="39" t="s">
        <v>7</v>
      </c>
      <c r="W107" s="39"/>
      <c r="X107" s="39"/>
      <c r="Y107" s="39"/>
      <c r="Z107" s="39"/>
      <c r="AA107" s="39"/>
      <c r="AB107" s="39"/>
      <c r="AC107" s="39"/>
      <c r="AD107" s="39"/>
      <c r="AE107" s="39"/>
      <c r="AF107" s="43" t="s">
        <v>211</v>
      </c>
      <c r="AG107" s="44"/>
      <c r="AH107" s="44"/>
      <c r="AI107" s="44"/>
      <c r="AJ107" s="44"/>
      <c r="AK107" s="44"/>
      <c r="AL107" s="44"/>
      <c r="AM107" s="44"/>
      <c r="AN107" s="44"/>
      <c r="AO107" s="44"/>
      <c r="AP107" s="44"/>
      <c r="AQ107" s="44"/>
      <c r="AR107" s="44"/>
      <c r="AS107" s="44"/>
      <c r="AT107" s="45"/>
      <c r="AU107" s="43" t="s">
        <v>214</v>
      </c>
      <c r="AV107" s="44"/>
      <c r="AW107" s="44"/>
      <c r="AX107" s="44"/>
      <c r="AY107" s="44"/>
      <c r="AZ107" s="44"/>
      <c r="BA107" s="44"/>
      <c r="BB107" s="44"/>
      <c r="BC107" s="44"/>
      <c r="BD107" s="44"/>
      <c r="BE107" s="44"/>
      <c r="BF107" s="44"/>
      <c r="BG107" s="44"/>
      <c r="BH107" s="44"/>
      <c r="BI107" s="45"/>
      <c r="BJ107" s="43" t="s">
        <v>221</v>
      </c>
      <c r="BK107" s="44"/>
      <c r="BL107" s="44"/>
      <c r="BM107" s="44"/>
      <c r="BN107" s="44"/>
      <c r="BO107" s="44"/>
      <c r="BP107" s="44"/>
      <c r="BQ107" s="44"/>
      <c r="BR107" s="44"/>
      <c r="BS107" s="44"/>
      <c r="BT107" s="44"/>
      <c r="BU107" s="44"/>
      <c r="BV107" s="44"/>
      <c r="BW107" s="44"/>
      <c r="BX107" s="45"/>
    </row>
    <row r="108" spans="1:79" ht="32.25" customHeight="1">
      <c r="A108" s="51"/>
      <c r="B108" s="52"/>
      <c r="C108" s="52"/>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t="s">
        <v>4</v>
      </c>
      <c r="AG108" s="39"/>
      <c r="AH108" s="39"/>
      <c r="AI108" s="39"/>
      <c r="AJ108" s="39"/>
      <c r="AK108" s="39" t="s">
        <v>3</v>
      </c>
      <c r="AL108" s="39"/>
      <c r="AM108" s="39"/>
      <c r="AN108" s="39"/>
      <c r="AO108" s="39"/>
      <c r="AP108" s="39" t="s">
        <v>124</v>
      </c>
      <c r="AQ108" s="39"/>
      <c r="AR108" s="39"/>
      <c r="AS108" s="39"/>
      <c r="AT108" s="39"/>
      <c r="AU108" s="39" t="s">
        <v>4</v>
      </c>
      <c r="AV108" s="39"/>
      <c r="AW108" s="39"/>
      <c r="AX108" s="39"/>
      <c r="AY108" s="39"/>
      <c r="AZ108" s="39" t="s">
        <v>3</v>
      </c>
      <c r="BA108" s="39"/>
      <c r="BB108" s="39"/>
      <c r="BC108" s="39"/>
      <c r="BD108" s="39"/>
      <c r="BE108" s="39" t="s">
        <v>90</v>
      </c>
      <c r="BF108" s="39"/>
      <c r="BG108" s="39"/>
      <c r="BH108" s="39"/>
      <c r="BI108" s="39"/>
      <c r="BJ108" s="39" t="s">
        <v>4</v>
      </c>
      <c r="BK108" s="39"/>
      <c r="BL108" s="39"/>
      <c r="BM108" s="39"/>
      <c r="BN108" s="39"/>
      <c r="BO108" s="39" t="s">
        <v>3</v>
      </c>
      <c r="BP108" s="39"/>
      <c r="BQ108" s="39"/>
      <c r="BR108" s="39"/>
      <c r="BS108" s="39"/>
      <c r="BT108" s="39" t="s">
        <v>97</v>
      </c>
      <c r="BU108" s="39"/>
      <c r="BV108" s="39"/>
      <c r="BW108" s="39"/>
      <c r="BX108" s="39"/>
    </row>
    <row r="109" spans="1:79" ht="15" customHeight="1">
      <c r="A109" s="43">
        <v>1</v>
      </c>
      <c r="B109" s="44"/>
      <c r="C109" s="44"/>
      <c r="D109" s="39">
        <v>2</v>
      </c>
      <c r="E109" s="39"/>
      <c r="F109" s="39"/>
      <c r="G109" s="39"/>
      <c r="H109" s="39"/>
      <c r="I109" s="39"/>
      <c r="J109" s="39"/>
      <c r="K109" s="39"/>
      <c r="L109" s="39"/>
      <c r="M109" s="39"/>
      <c r="N109" s="39"/>
      <c r="O109" s="39"/>
      <c r="P109" s="39"/>
      <c r="Q109" s="39">
        <v>3</v>
      </c>
      <c r="R109" s="39"/>
      <c r="S109" s="39"/>
      <c r="T109" s="39"/>
      <c r="U109" s="39"/>
      <c r="V109" s="39">
        <v>4</v>
      </c>
      <c r="W109" s="39"/>
      <c r="X109" s="39"/>
      <c r="Y109" s="39"/>
      <c r="Z109" s="39"/>
      <c r="AA109" s="39"/>
      <c r="AB109" s="39"/>
      <c r="AC109" s="39"/>
      <c r="AD109" s="39"/>
      <c r="AE109" s="39"/>
      <c r="AF109" s="39">
        <v>5</v>
      </c>
      <c r="AG109" s="39"/>
      <c r="AH109" s="39"/>
      <c r="AI109" s="39"/>
      <c r="AJ109" s="39"/>
      <c r="AK109" s="39">
        <v>6</v>
      </c>
      <c r="AL109" s="39"/>
      <c r="AM109" s="39"/>
      <c r="AN109" s="39"/>
      <c r="AO109" s="39"/>
      <c r="AP109" s="39">
        <v>7</v>
      </c>
      <c r="AQ109" s="39"/>
      <c r="AR109" s="39"/>
      <c r="AS109" s="39"/>
      <c r="AT109" s="39"/>
      <c r="AU109" s="39">
        <v>8</v>
      </c>
      <c r="AV109" s="39"/>
      <c r="AW109" s="39"/>
      <c r="AX109" s="39"/>
      <c r="AY109" s="39"/>
      <c r="AZ109" s="39">
        <v>9</v>
      </c>
      <c r="BA109" s="39"/>
      <c r="BB109" s="39"/>
      <c r="BC109" s="39"/>
      <c r="BD109" s="39"/>
      <c r="BE109" s="39">
        <v>10</v>
      </c>
      <c r="BF109" s="39"/>
      <c r="BG109" s="39"/>
      <c r="BH109" s="39"/>
      <c r="BI109" s="39"/>
      <c r="BJ109" s="39">
        <v>11</v>
      </c>
      <c r="BK109" s="39"/>
      <c r="BL109" s="39"/>
      <c r="BM109" s="39"/>
      <c r="BN109" s="39"/>
      <c r="BO109" s="39">
        <v>12</v>
      </c>
      <c r="BP109" s="39"/>
      <c r="BQ109" s="39"/>
      <c r="BR109" s="39"/>
      <c r="BS109" s="39"/>
      <c r="BT109" s="39">
        <v>13</v>
      </c>
      <c r="BU109" s="39"/>
      <c r="BV109" s="39"/>
      <c r="BW109" s="39"/>
      <c r="BX109" s="39"/>
    </row>
    <row r="110" spans="1:79" ht="10.5" hidden="1" customHeight="1">
      <c r="A110" s="66" t="s">
        <v>155</v>
      </c>
      <c r="B110" s="67"/>
      <c r="C110" s="67"/>
      <c r="D110" s="39" t="s">
        <v>57</v>
      </c>
      <c r="E110" s="39"/>
      <c r="F110" s="39"/>
      <c r="G110" s="39"/>
      <c r="H110" s="39"/>
      <c r="I110" s="39"/>
      <c r="J110" s="39"/>
      <c r="K110" s="39"/>
      <c r="L110" s="39"/>
      <c r="M110" s="39"/>
      <c r="N110" s="39"/>
      <c r="O110" s="39"/>
      <c r="P110" s="39"/>
      <c r="Q110" s="39" t="s">
        <v>70</v>
      </c>
      <c r="R110" s="39"/>
      <c r="S110" s="39"/>
      <c r="T110" s="39"/>
      <c r="U110" s="39"/>
      <c r="V110" s="39" t="s">
        <v>71</v>
      </c>
      <c r="W110" s="39"/>
      <c r="X110" s="39"/>
      <c r="Y110" s="39"/>
      <c r="Z110" s="39"/>
      <c r="AA110" s="39"/>
      <c r="AB110" s="39"/>
      <c r="AC110" s="39"/>
      <c r="AD110" s="39"/>
      <c r="AE110" s="39"/>
      <c r="AF110" s="65" t="s">
        <v>112</v>
      </c>
      <c r="AG110" s="65"/>
      <c r="AH110" s="65"/>
      <c r="AI110" s="65"/>
      <c r="AJ110" s="65"/>
      <c r="AK110" s="87" t="s">
        <v>113</v>
      </c>
      <c r="AL110" s="87"/>
      <c r="AM110" s="87"/>
      <c r="AN110" s="87"/>
      <c r="AO110" s="87"/>
      <c r="AP110" s="54" t="s">
        <v>123</v>
      </c>
      <c r="AQ110" s="54"/>
      <c r="AR110" s="54"/>
      <c r="AS110" s="54"/>
      <c r="AT110" s="54"/>
      <c r="AU110" s="65" t="s">
        <v>114</v>
      </c>
      <c r="AV110" s="65"/>
      <c r="AW110" s="65"/>
      <c r="AX110" s="65"/>
      <c r="AY110" s="65"/>
      <c r="AZ110" s="87" t="s">
        <v>115</v>
      </c>
      <c r="BA110" s="87"/>
      <c r="BB110" s="87"/>
      <c r="BC110" s="87"/>
      <c r="BD110" s="87"/>
      <c r="BE110" s="54" t="s">
        <v>123</v>
      </c>
      <c r="BF110" s="54"/>
      <c r="BG110" s="54"/>
      <c r="BH110" s="54"/>
      <c r="BI110" s="54"/>
      <c r="BJ110" s="65" t="s">
        <v>106</v>
      </c>
      <c r="BK110" s="65"/>
      <c r="BL110" s="65"/>
      <c r="BM110" s="65"/>
      <c r="BN110" s="65"/>
      <c r="BO110" s="87" t="s">
        <v>107</v>
      </c>
      <c r="BP110" s="87"/>
      <c r="BQ110" s="87"/>
      <c r="BR110" s="87"/>
      <c r="BS110" s="87"/>
      <c r="BT110" s="54" t="s">
        <v>123</v>
      </c>
      <c r="BU110" s="54"/>
      <c r="BV110" s="54"/>
      <c r="BW110" s="54"/>
      <c r="BX110" s="54"/>
      <c r="CA110" t="s">
        <v>37</v>
      </c>
    </row>
    <row r="111" spans="1:79" s="6" customFormat="1" ht="15" customHeight="1">
      <c r="A111" s="80">
        <v>0</v>
      </c>
      <c r="B111" s="81"/>
      <c r="C111" s="81"/>
      <c r="D111" s="88" t="s">
        <v>177</v>
      </c>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6"/>
      <c r="AG111" s="86"/>
      <c r="AH111" s="86"/>
      <c r="AI111" s="86"/>
      <c r="AJ111" s="86"/>
      <c r="AK111" s="86"/>
      <c r="AL111" s="86"/>
      <c r="AM111" s="86"/>
      <c r="AN111" s="86"/>
      <c r="AO111" s="86"/>
      <c r="AP111" s="86">
        <f t="shared" ref="AP111:AP117" si="0">IF(ISNUMBER(AF111),AF111,0)+IF(ISNUMBER(AK111),AK111,0)</f>
        <v>0</v>
      </c>
      <c r="AQ111" s="86"/>
      <c r="AR111" s="86"/>
      <c r="AS111" s="86"/>
      <c r="AT111" s="86"/>
      <c r="AU111" s="86"/>
      <c r="AV111" s="86"/>
      <c r="AW111" s="86"/>
      <c r="AX111" s="86"/>
      <c r="AY111" s="86"/>
      <c r="AZ111" s="86"/>
      <c r="BA111" s="86"/>
      <c r="BB111" s="86"/>
      <c r="BC111" s="86"/>
      <c r="BD111" s="86"/>
      <c r="BE111" s="86">
        <f t="shared" ref="BE111:BE117" si="1">IF(ISNUMBER(AU111),AU111,0)+IF(ISNUMBER(AZ111),AZ111,0)</f>
        <v>0</v>
      </c>
      <c r="BF111" s="86"/>
      <c r="BG111" s="86"/>
      <c r="BH111" s="86"/>
      <c r="BI111" s="86"/>
      <c r="BJ111" s="86"/>
      <c r="BK111" s="86"/>
      <c r="BL111" s="86"/>
      <c r="BM111" s="86"/>
      <c r="BN111" s="86"/>
      <c r="BO111" s="86"/>
      <c r="BP111" s="86"/>
      <c r="BQ111" s="86"/>
      <c r="BR111" s="86"/>
      <c r="BS111" s="86"/>
      <c r="BT111" s="86">
        <f t="shared" ref="BT111:BT117" si="2">IF(ISNUMBER(BJ111),BJ111,0)+IF(ISNUMBER(BO111),BO111,0)</f>
        <v>0</v>
      </c>
      <c r="BU111" s="86"/>
      <c r="BV111" s="86"/>
      <c r="BW111" s="86"/>
      <c r="BX111" s="86"/>
      <c r="CA111" s="6" t="s">
        <v>38</v>
      </c>
    </row>
    <row r="112" spans="1:79" s="25" customFormat="1" ht="15" customHeight="1">
      <c r="A112" s="55">
        <v>0</v>
      </c>
      <c r="B112" s="56"/>
      <c r="C112" s="56"/>
      <c r="D112" s="39" t="s">
        <v>178</v>
      </c>
      <c r="E112" s="39"/>
      <c r="F112" s="39"/>
      <c r="G112" s="39"/>
      <c r="H112" s="39"/>
      <c r="I112" s="39"/>
      <c r="J112" s="39"/>
      <c r="K112" s="39"/>
      <c r="L112" s="39"/>
      <c r="M112" s="39"/>
      <c r="N112" s="39"/>
      <c r="O112" s="39"/>
      <c r="P112" s="39"/>
      <c r="Q112" s="39" t="s">
        <v>179</v>
      </c>
      <c r="R112" s="39"/>
      <c r="S112" s="39"/>
      <c r="T112" s="39"/>
      <c r="U112" s="39"/>
      <c r="V112" s="39" t="s">
        <v>180</v>
      </c>
      <c r="W112" s="39"/>
      <c r="X112" s="39"/>
      <c r="Y112" s="39"/>
      <c r="Z112" s="39"/>
      <c r="AA112" s="39"/>
      <c r="AB112" s="39"/>
      <c r="AC112" s="39"/>
      <c r="AD112" s="39"/>
      <c r="AE112" s="39"/>
      <c r="AF112" s="89">
        <v>56794</v>
      </c>
      <c r="AG112" s="89"/>
      <c r="AH112" s="89"/>
      <c r="AI112" s="89"/>
      <c r="AJ112" s="89"/>
      <c r="AK112" s="89">
        <v>97945</v>
      </c>
      <c r="AL112" s="89"/>
      <c r="AM112" s="89"/>
      <c r="AN112" s="89"/>
      <c r="AO112" s="89"/>
      <c r="AP112" s="89">
        <f>IF(ISNUMBER(AF112),AF112,0)+IF(ISNUMBER(AK112),AK112,0)</f>
        <v>154739</v>
      </c>
      <c r="AQ112" s="89"/>
      <c r="AR112" s="89"/>
      <c r="AS112" s="89"/>
      <c r="AT112" s="89"/>
      <c r="AU112" s="89">
        <v>146025</v>
      </c>
      <c r="AV112" s="89"/>
      <c r="AW112" s="89"/>
      <c r="AX112" s="89"/>
      <c r="AY112" s="89"/>
      <c r="AZ112" s="89">
        <v>37322</v>
      </c>
      <c r="BA112" s="89"/>
      <c r="BB112" s="89"/>
      <c r="BC112" s="89"/>
      <c r="BD112" s="89"/>
      <c r="BE112" s="89">
        <f t="shared" si="1"/>
        <v>183347</v>
      </c>
      <c r="BF112" s="89"/>
      <c r="BG112" s="89"/>
      <c r="BH112" s="89"/>
      <c r="BI112" s="89"/>
      <c r="BJ112" s="89">
        <v>179722</v>
      </c>
      <c r="BK112" s="89"/>
      <c r="BL112" s="89"/>
      <c r="BM112" s="89"/>
      <c r="BN112" s="89"/>
      <c r="BO112" s="89">
        <v>150912</v>
      </c>
      <c r="BP112" s="89"/>
      <c r="BQ112" s="89"/>
      <c r="BR112" s="89"/>
      <c r="BS112" s="89"/>
      <c r="BT112" s="89">
        <f t="shared" si="2"/>
        <v>330634</v>
      </c>
      <c r="BU112" s="89"/>
      <c r="BV112" s="89"/>
      <c r="BW112" s="89"/>
      <c r="BX112" s="89"/>
    </row>
    <row r="113" spans="1:79" s="6" customFormat="1" ht="15" customHeight="1">
      <c r="A113" s="80">
        <v>0</v>
      </c>
      <c r="B113" s="81"/>
      <c r="C113" s="81"/>
      <c r="D113" s="88" t="s">
        <v>181</v>
      </c>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6"/>
      <c r="AG113" s="86"/>
      <c r="AH113" s="86"/>
      <c r="AI113" s="86"/>
      <c r="AJ113" s="86"/>
      <c r="AK113" s="86"/>
      <c r="AL113" s="86"/>
      <c r="AM113" s="86"/>
      <c r="AN113" s="86"/>
      <c r="AO113" s="86"/>
      <c r="AP113" s="86">
        <f t="shared" si="0"/>
        <v>0</v>
      </c>
      <c r="AQ113" s="86"/>
      <c r="AR113" s="86"/>
      <c r="AS113" s="86"/>
      <c r="AT113" s="86"/>
      <c r="AU113" s="86"/>
      <c r="AV113" s="86"/>
      <c r="AW113" s="86"/>
      <c r="AX113" s="86"/>
      <c r="AY113" s="86"/>
      <c r="AZ113" s="86"/>
      <c r="BA113" s="86"/>
      <c r="BB113" s="86"/>
      <c r="BC113" s="86"/>
      <c r="BD113" s="86"/>
      <c r="BE113" s="86">
        <f t="shared" si="1"/>
        <v>0</v>
      </c>
      <c r="BF113" s="86"/>
      <c r="BG113" s="86"/>
      <c r="BH113" s="86"/>
      <c r="BI113" s="86"/>
      <c r="BJ113" s="86"/>
      <c r="BK113" s="86"/>
      <c r="BL113" s="86"/>
      <c r="BM113" s="86"/>
      <c r="BN113" s="86"/>
      <c r="BO113" s="86"/>
      <c r="BP113" s="86"/>
      <c r="BQ113" s="86"/>
      <c r="BR113" s="86"/>
      <c r="BS113" s="86"/>
      <c r="BT113" s="86">
        <f t="shared" si="2"/>
        <v>0</v>
      </c>
      <c r="BU113" s="86"/>
      <c r="BV113" s="86"/>
      <c r="BW113" s="86"/>
      <c r="BX113" s="86"/>
    </row>
    <row r="114" spans="1:79" s="25" customFormat="1" ht="15" customHeight="1">
      <c r="A114" s="55">
        <v>0</v>
      </c>
      <c r="B114" s="56"/>
      <c r="C114" s="56"/>
      <c r="D114" s="122" t="s">
        <v>182</v>
      </c>
      <c r="E114" s="123"/>
      <c r="F114" s="123"/>
      <c r="G114" s="123"/>
      <c r="H114" s="123"/>
      <c r="I114" s="123"/>
      <c r="J114" s="123"/>
      <c r="K114" s="123"/>
      <c r="L114" s="123"/>
      <c r="M114" s="123"/>
      <c r="N114" s="123"/>
      <c r="O114" s="123"/>
      <c r="P114" s="124"/>
      <c r="Q114" s="39" t="s">
        <v>183</v>
      </c>
      <c r="R114" s="39"/>
      <c r="S114" s="39"/>
      <c r="T114" s="39"/>
      <c r="U114" s="39"/>
      <c r="V114" s="122" t="s">
        <v>184</v>
      </c>
      <c r="W114" s="123"/>
      <c r="X114" s="123"/>
      <c r="Y114" s="123"/>
      <c r="Z114" s="123"/>
      <c r="AA114" s="123"/>
      <c r="AB114" s="123"/>
      <c r="AC114" s="123"/>
      <c r="AD114" s="123"/>
      <c r="AE114" s="124"/>
      <c r="AF114" s="89">
        <v>25</v>
      </c>
      <c r="AG114" s="89"/>
      <c r="AH114" s="89"/>
      <c r="AI114" s="89"/>
      <c r="AJ114" s="89"/>
      <c r="AK114" s="89">
        <v>25</v>
      </c>
      <c r="AL114" s="89"/>
      <c r="AM114" s="89"/>
      <c r="AN114" s="89"/>
      <c r="AO114" s="89"/>
      <c r="AP114" s="89">
        <v>25</v>
      </c>
      <c r="AQ114" s="89"/>
      <c r="AR114" s="89"/>
      <c r="AS114" s="89"/>
      <c r="AT114" s="89"/>
      <c r="AU114" s="89">
        <v>60</v>
      </c>
      <c r="AV114" s="89"/>
      <c r="AW114" s="89"/>
      <c r="AX114" s="89"/>
      <c r="AY114" s="89"/>
      <c r="AZ114" s="89">
        <v>60</v>
      </c>
      <c r="BA114" s="89"/>
      <c r="BB114" s="89"/>
      <c r="BC114" s="89"/>
      <c r="BD114" s="89"/>
      <c r="BE114" s="89">
        <v>60</v>
      </c>
      <c r="BF114" s="89"/>
      <c r="BG114" s="89"/>
      <c r="BH114" s="89"/>
      <c r="BI114" s="89"/>
      <c r="BJ114" s="89">
        <v>64</v>
      </c>
      <c r="BK114" s="89"/>
      <c r="BL114" s="89"/>
      <c r="BM114" s="89"/>
      <c r="BN114" s="89"/>
      <c r="BO114" s="89">
        <v>64</v>
      </c>
      <c r="BP114" s="89"/>
      <c r="BQ114" s="89"/>
      <c r="BR114" s="89"/>
      <c r="BS114" s="89"/>
      <c r="BT114" s="89">
        <v>64</v>
      </c>
      <c r="BU114" s="89"/>
      <c r="BV114" s="89"/>
      <c r="BW114" s="89"/>
      <c r="BX114" s="89"/>
    </row>
    <row r="115" spans="1:79" s="6" customFormat="1" ht="15" customHeight="1">
      <c r="A115" s="80">
        <v>0</v>
      </c>
      <c r="B115" s="81"/>
      <c r="C115" s="81"/>
      <c r="D115" s="119" t="s">
        <v>185</v>
      </c>
      <c r="E115" s="120"/>
      <c r="F115" s="120"/>
      <c r="G115" s="120"/>
      <c r="H115" s="120"/>
      <c r="I115" s="120"/>
      <c r="J115" s="120"/>
      <c r="K115" s="120"/>
      <c r="L115" s="120"/>
      <c r="M115" s="120"/>
      <c r="N115" s="120"/>
      <c r="O115" s="120"/>
      <c r="P115" s="121"/>
      <c r="Q115" s="88"/>
      <c r="R115" s="88"/>
      <c r="S115" s="88"/>
      <c r="T115" s="88"/>
      <c r="U115" s="88"/>
      <c r="V115" s="119"/>
      <c r="W115" s="120"/>
      <c r="X115" s="120"/>
      <c r="Y115" s="120"/>
      <c r="Z115" s="120"/>
      <c r="AA115" s="120"/>
      <c r="AB115" s="120"/>
      <c r="AC115" s="120"/>
      <c r="AD115" s="120"/>
      <c r="AE115" s="121"/>
      <c r="AF115" s="86"/>
      <c r="AG115" s="86"/>
      <c r="AH115" s="86"/>
      <c r="AI115" s="86"/>
      <c r="AJ115" s="86"/>
      <c r="AK115" s="86"/>
      <c r="AL115" s="86"/>
      <c r="AM115" s="86"/>
      <c r="AN115" s="86"/>
      <c r="AO115" s="86"/>
      <c r="AP115" s="86">
        <f t="shared" si="0"/>
        <v>0</v>
      </c>
      <c r="AQ115" s="86"/>
      <c r="AR115" s="86"/>
      <c r="AS115" s="86"/>
      <c r="AT115" s="86"/>
      <c r="AU115" s="86"/>
      <c r="AV115" s="86"/>
      <c r="AW115" s="86"/>
      <c r="AX115" s="86"/>
      <c r="AY115" s="86"/>
      <c r="AZ115" s="86"/>
      <c r="BA115" s="86"/>
      <c r="BB115" s="86"/>
      <c r="BC115" s="86"/>
      <c r="BD115" s="86"/>
      <c r="BE115" s="86">
        <f t="shared" si="1"/>
        <v>0</v>
      </c>
      <c r="BF115" s="86"/>
      <c r="BG115" s="86"/>
      <c r="BH115" s="86"/>
      <c r="BI115" s="86"/>
      <c r="BJ115" s="86"/>
      <c r="BK115" s="86"/>
      <c r="BL115" s="86"/>
      <c r="BM115" s="86"/>
      <c r="BN115" s="86"/>
      <c r="BO115" s="86"/>
      <c r="BP115" s="86"/>
      <c r="BQ115" s="86"/>
      <c r="BR115" s="86"/>
      <c r="BS115" s="86"/>
      <c r="BT115" s="86">
        <f t="shared" si="2"/>
        <v>0</v>
      </c>
      <c r="BU115" s="86"/>
      <c r="BV115" s="86"/>
      <c r="BW115" s="86"/>
      <c r="BX115" s="86"/>
    </row>
    <row r="116" spans="1:79" s="25" customFormat="1" ht="28.5" customHeight="1">
      <c r="A116" s="55">
        <v>0</v>
      </c>
      <c r="B116" s="56"/>
      <c r="C116" s="56"/>
      <c r="D116" s="122" t="s">
        <v>186</v>
      </c>
      <c r="E116" s="59"/>
      <c r="F116" s="59"/>
      <c r="G116" s="59"/>
      <c r="H116" s="59"/>
      <c r="I116" s="59"/>
      <c r="J116" s="59"/>
      <c r="K116" s="59"/>
      <c r="L116" s="59"/>
      <c r="M116" s="59"/>
      <c r="N116" s="59"/>
      <c r="O116" s="59"/>
      <c r="P116" s="60"/>
      <c r="Q116" s="39" t="s">
        <v>179</v>
      </c>
      <c r="R116" s="39"/>
      <c r="S116" s="39"/>
      <c r="T116" s="39"/>
      <c r="U116" s="39"/>
      <c r="V116" s="122" t="s">
        <v>180</v>
      </c>
      <c r="W116" s="123"/>
      <c r="X116" s="123"/>
      <c r="Y116" s="123"/>
      <c r="Z116" s="123"/>
      <c r="AA116" s="123"/>
      <c r="AB116" s="123"/>
      <c r="AC116" s="123"/>
      <c r="AD116" s="123"/>
      <c r="AE116" s="124"/>
      <c r="AF116" s="89">
        <v>3723</v>
      </c>
      <c r="AG116" s="89"/>
      <c r="AH116" s="89"/>
      <c r="AI116" s="89"/>
      <c r="AJ116" s="89"/>
      <c r="AK116" s="89">
        <v>3723</v>
      </c>
      <c r="AL116" s="89"/>
      <c r="AM116" s="89"/>
      <c r="AN116" s="89"/>
      <c r="AO116" s="89"/>
      <c r="AP116" s="89">
        <v>3723</v>
      </c>
      <c r="AQ116" s="89"/>
      <c r="AR116" s="89"/>
      <c r="AS116" s="89"/>
      <c r="AT116" s="89"/>
      <c r="AU116" s="89">
        <v>4173</v>
      </c>
      <c r="AV116" s="89"/>
      <c r="AW116" s="89"/>
      <c r="AX116" s="89"/>
      <c r="AY116" s="89"/>
      <c r="AZ116" s="89">
        <v>4173</v>
      </c>
      <c r="BA116" s="89"/>
      <c r="BB116" s="89"/>
      <c r="BC116" s="89"/>
      <c r="BD116" s="89"/>
      <c r="BE116" s="89">
        <v>4173</v>
      </c>
      <c r="BF116" s="89"/>
      <c r="BG116" s="89"/>
      <c r="BH116" s="89"/>
      <c r="BI116" s="89"/>
      <c r="BJ116" s="89">
        <v>4723</v>
      </c>
      <c r="BK116" s="89"/>
      <c r="BL116" s="89"/>
      <c r="BM116" s="89"/>
      <c r="BN116" s="89"/>
      <c r="BO116" s="89">
        <v>4723</v>
      </c>
      <c r="BP116" s="89"/>
      <c r="BQ116" s="89"/>
      <c r="BR116" s="89"/>
      <c r="BS116" s="89"/>
      <c r="BT116" s="89">
        <v>4723</v>
      </c>
      <c r="BU116" s="89"/>
      <c r="BV116" s="89"/>
      <c r="BW116" s="89"/>
      <c r="BX116" s="89"/>
    </row>
    <row r="117" spans="1:79" s="6" customFormat="1" ht="15" customHeight="1">
      <c r="A117" s="80">
        <v>0</v>
      </c>
      <c r="B117" s="81"/>
      <c r="C117" s="81"/>
      <c r="D117" s="119" t="s">
        <v>187</v>
      </c>
      <c r="E117" s="91"/>
      <c r="F117" s="91"/>
      <c r="G117" s="91"/>
      <c r="H117" s="91"/>
      <c r="I117" s="91"/>
      <c r="J117" s="91"/>
      <c r="K117" s="91"/>
      <c r="L117" s="91"/>
      <c r="M117" s="91"/>
      <c r="N117" s="91"/>
      <c r="O117" s="91"/>
      <c r="P117" s="92"/>
      <c r="Q117" s="88"/>
      <c r="R117" s="88"/>
      <c r="S117" s="88"/>
      <c r="T117" s="88"/>
      <c r="U117" s="88"/>
      <c r="V117" s="119"/>
      <c r="W117" s="120"/>
      <c r="X117" s="120"/>
      <c r="Y117" s="120"/>
      <c r="Z117" s="120"/>
      <c r="AA117" s="120"/>
      <c r="AB117" s="120"/>
      <c r="AC117" s="120"/>
      <c r="AD117" s="120"/>
      <c r="AE117" s="121"/>
      <c r="AF117" s="86"/>
      <c r="AG117" s="86"/>
      <c r="AH117" s="86"/>
      <c r="AI117" s="86"/>
      <c r="AJ117" s="86"/>
      <c r="AK117" s="86"/>
      <c r="AL117" s="86"/>
      <c r="AM117" s="86"/>
      <c r="AN117" s="86"/>
      <c r="AO117" s="86"/>
      <c r="AP117" s="86">
        <f t="shared" si="0"/>
        <v>0</v>
      </c>
      <c r="AQ117" s="86"/>
      <c r="AR117" s="86"/>
      <c r="AS117" s="86"/>
      <c r="AT117" s="86"/>
      <c r="AU117" s="86"/>
      <c r="AV117" s="86"/>
      <c r="AW117" s="86"/>
      <c r="AX117" s="86"/>
      <c r="AY117" s="86"/>
      <c r="AZ117" s="86"/>
      <c r="BA117" s="86"/>
      <c r="BB117" s="86"/>
      <c r="BC117" s="86"/>
      <c r="BD117" s="86"/>
      <c r="BE117" s="86">
        <f t="shared" si="1"/>
        <v>0</v>
      </c>
      <c r="BF117" s="86"/>
      <c r="BG117" s="86"/>
      <c r="BH117" s="86"/>
      <c r="BI117" s="86"/>
      <c r="BJ117" s="86"/>
      <c r="BK117" s="86"/>
      <c r="BL117" s="86"/>
      <c r="BM117" s="86"/>
      <c r="BN117" s="86"/>
      <c r="BO117" s="86"/>
      <c r="BP117" s="86"/>
      <c r="BQ117" s="86"/>
      <c r="BR117" s="86"/>
      <c r="BS117" s="86"/>
      <c r="BT117" s="86">
        <f t="shared" si="2"/>
        <v>0</v>
      </c>
      <c r="BU117" s="86"/>
      <c r="BV117" s="86"/>
      <c r="BW117" s="86"/>
      <c r="BX117" s="86"/>
    </row>
    <row r="118" spans="1:79" s="25" customFormat="1" ht="15" customHeight="1">
      <c r="A118" s="55">
        <v>0</v>
      </c>
      <c r="B118" s="56"/>
      <c r="C118" s="56"/>
      <c r="D118" s="122" t="s">
        <v>188</v>
      </c>
      <c r="E118" s="59"/>
      <c r="F118" s="59"/>
      <c r="G118" s="59"/>
      <c r="H118" s="59"/>
      <c r="I118" s="59"/>
      <c r="J118" s="59"/>
      <c r="K118" s="59"/>
      <c r="L118" s="59"/>
      <c r="M118" s="59"/>
      <c r="N118" s="59"/>
      <c r="O118" s="59"/>
      <c r="P118" s="60"/>
      <c r="Q118" s="39" t="s">
        <v>189</v>
      </c>
      <c r="R118" s="39"/>
      <c r="S118" s="39"/>
      <c r="T118" s="39"/>
      <c r="U118" s="39"/>
      <c r="V118" s="122" t="s">
        <v>190</v>
      </c>
      <c r="W118" s="123"/>
      <c r="X118" s="123"/>
      <c r="Y118" s="123"/>
      <c r="Z118" s="123"/>
      <c r="AA118" s="123"/>
      <c r="AB118" s="123"/>
      <c r="AC118" s="123"/>
      <c r="AD118" s="123"/>
      <c r="AE118" s="124"/>
      <c r="AF118" s="89">
        <v>100</v>
      </c>
      <c r="AG118" s="89"/>
      <c r="AH118" s="89"/>
      <c r="AI118" s="89"/>
      <c r="AJ118" s="89"/>
      <c r="AK118" s="89">
        <v>100</v>
      </c>
      <c r="AL118" s="89"/>
      <c r="AM118" s="89"/>
      <c r="AN118" s="89"/>
      <c r="AO118" s="89"/>
      <c r="AP118" s="89">
        <v>100</v>
      </c>
      <c r="AQ118" s="89"/>
      <c r="AR118" s="89"/>
      <c r="AS118" s="89"/>
      <c r="AT118" s="89"/>
      <c r="AU118" s="89">
        <v>100</v>
      </c>
      <c r="AV118" s="89"/>
      <c r="AW118" s="89"/>
      <c r="AX118" s="89"/>
      <c r="AY118" s="89"/>
      <c r="AZ118" s="89">
        <v>100</v>
      </c>
      <c r="BA118" s="89"/>
      <c r="BB118" s="89"/>
      <c r="BC118" s="89"/>
      <c r="BD118" s="89"/>
      <c r="BE118" s="89">
        <v>100</v>
      </c>
      <c r="BF118" s="89"/>
      <c r="BG118" s="89"/>
      <c r="BH118" s="89"/>
      <c r="BI118" s="89"/>
      <c r="BJ118" s="89">
        <v>100</v>
      </c>
      <c r="BK118" s="89"/>
      <c r="BL118" s="89"/>
      <c r="BM118" s="89"/>
      <c r="BN118" s="89"/>
      <c r="BO118" s="89">
        <v>100</v>
      </c>
      <c r="BP118" s="89"/>
      <c r="BQ118" s="89"/>
      <c r="BR118" s="89"/>
      <c r="BS118" s="89"/>
      <c r="BT118" s="89">
        <v>100</v>
      </c>
      <c r="BU118" s="89"/>
      <c r="BV118" s="89"/>
      <c r="BW118" s="89"/>
      <c r="BX118" s="89"/>
    </row>
    <row r="120" spans="1:79" ht="14.25" customHeight="1">
      <c r="A120" s="33" t="s">
        <v>241</v>
      </c>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row>
    <row r="121" spans="1:79" ht="23.1" customHeight="1">
      <c r="A121" s="48" t="s">
        <v>6</v>
      </c>
      <c r="B121" s="49"/>
      <c r="C121" s="49"/>
      <c r="D121" s="39" t="s">
        <v>9</v>
      </c>
      <c r="E121" s="39"/>
      <c r="F121" s="39"/>
      <c r="G121" s="39"/>
      <c r="H121" s="39"/>
      <c r="I121" s="39"/>
      <c r="J121" s="39"/>
      <c r="K121" s="39"/>
      <c r="L121" s="39"/>
      <c r="M121" s="39"/>
      <c r="N121" s="39"/>
      <c r="O121" s="39"/>
      <c r="P121" s="39"/>
      <c r="Q121" s="39" t="s">
        <v>8</v>
      </c>
      <c r="R121" s="39"/>
      <c r="S121" s="39"/>
      <c r="T121" s="39"/>
      <c r="U121" s="39"/>
      <c r="V121" s="39" t="s">
        <v>7</v>
      </c>
      <c r="W121" s="39"/>
      <c r="X121" s="39"/>
      <c r="Y121" s="39"/>
      <c r="Z121" s="39"/>
      <c r="AA121" s="39"/>
      <c r="AB121" s="39"/>
      <c r="AC121" s="39"/>
      <c r="AD121" s="39"/>
      <c r="AE121" s="39"/>
      <c r="AF121" s="43" t="s">
        <v>232</v>
      </c>
      <c r="AG121" s="44"/>
      <c r="AH121" s="44"/>
      <c r="AI121" s="44"/>
      <c r="AJ121" s="44"/>
      <c r="AK121" s="44"/>
      <c r="AL121" s="44"/>
      <c r="AM121" s="44"/>
      <c r="AN121" s="44"/>
      <c r="AO121" s="44"/>
      <c r="AP121" s="44"/>
      <c r="AQ121" s="44"/>
      <c r="AR121" s="44"/>
      <c r="AS121" s="44"/>
      <c r="AT121" s="45"/>
      <c r="AU121" s="43" t="s">
        <v>237</v>
      </c>
      <c r="AV121" s="44"/>
      <c r="AW121" s="44"/>
      <c r="AX121" s="44"/>
      <c r="AY121" s="44"/>
      <c r="AZ121" s="44"/>
      <c r="BA121" s="44"/>
      <c r="BB121" s="44"/>
      <c r="BC121" s="44"/>
      <c r="BD121" s="44"/>
      <c r="BE121" s="44"/>
      <c r="BF121" s="44"/>
      <c r="BG121" s="44"/>
      <c r="BH121" s="44"/>
      <c r="BI121" s="45"/>
    </row>
    <row r="122" spans="1:79" ht="28.5" customHeight="1">
      <c r="A122" s="51"/>
      <c r="B122" s="52"/>
      <c r="C122" s="52"/>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t="s">
        <v>4</v>
      </c>
      <c r="AG122" s="39"/>
      <c r="AH122" s="39"/>
      <c r="AI122" s="39"/>
      <c r="AJ122" s="39"/>
      <c r="AK122" s="39" t="s">
        <v>3</v>
      </c>
      <c r="AL122" s="39"/>
      <c r="AM122" s="39"/>
      <c r="AN122" s="39"/>
      <c r="AO122" s="39"/>
      <c r="AP122" s="39" t="s">
        <v>124</v>
      </c>
      <c r="AQ122" s="39"/>
      <c r="AR122" s="39"/>
      <c r="AS122" s="39"/>
      <c r="AT122" s="39"/>
      <c r="AU122" s="39" t="s">
        <v>4</v>
      </c>
      <c r="AV122" s="39"/>
      <c r="AW122" s="39"/>
      <c r="AX122" s="39"/>
      <c r="AY122" s="39"/>
      <c r="AZ122" s="39" t="s">
        <v>3</v>
      </c>
      <c r="BA122" s="39"/>
      <c r="BB122" s="39"/>
      <c r="BC122" s="39"/>
      <c r="BD122" s="39"/>
      <c r="BE122" s="39" t="s">
        <v>90</v>
      </c>
      <c r="BF122" s="39"/>
      <c r="BG122" s="39"/>
      <c r="BH122" s="39"/>
      <c r="BI122" s="39"/>
    </row>
    <row r="123" spans="1:79" ht="15" customHeight="1">
      <c r="A123" s="43">
        <v>1</v>
      </c>
      <c r="B123" s="44"/>
      <c r="C123" s="44"/>
      <c r="D123" s="39">
        <v>2</v>
      </c>
      <c r="E123" s="39"/>
      <c r="F123" s="39"/>
      <c r="G123" s="39"/>
      <c r="H123" s="39"/>
      <c r="I123" s="39"/>
      <c r="J123" s="39"/>
      <c r="K123" s="39"/>
      <c r="L123" s="39"/>
      <c r="M123" s="39"/>
      <c r="N123" s="39"/>
      <c r="O123" s="39"/>
      <c r="P123" s="39"/>
      <c r="Q123" s="39">
        <v>3</v>
      </c>
      <c r="R123" s="39"/>
      <c r="S123" s="39"/>
      <c r="T123" s="39"/>
      <c r="U123" s="39"/>
      <c r="V123" s="39">
        <v>4</v>
      </c>
      <c r="W123" s="39"/>
      <c r="X123" s="39"/>
      <c r="Y123" s="39"/>
      <c r="Z123" s="39"/>
      <c r="AA123" s="39"/>
      <c r="AB123" s="39"/>
      <c r="AC123" s="39"/>
      <c r="AD123" s="39"/>
      <c r="AE123" s="39"/>
      <c r="AF123" s="39">
        <v>5</v>
      </c>
      <c r="AG123" s="39"/>
      <c r="AH123" s="39"/>
      <c r="AI123" s="39"/>
      <c r="AJ123" s="39"/>
      <c r="AK123" s="39">
        <v>6</v>
      </c>
      <c r="AL123" s="39"/>
      <c r="AM123" s="39"/>
      <c r="AN123" s="39"/>
      <c r="AO123" s="39"/>
      <c r="AP123" s="39">
        <v>7</v>
      </c>
      <c r="AQ123" s="39"/>
      <c r="AR123" s="39"/>
      <c r="AS123" s="39"/>
      <c r="AT123" s="39"/>
      <c r="AU123" s="39">
        <v>8</v>
      </c>
      <c r="AV123" s="39"/>
      <c r="AW123" s="39"/>
      <c r="AX123" s="39"/>
      <c r="AY123" s="39"/>
      <c r="AZ123" s="39">
        <v>9</v>
      </c>
      <c r="BA123" s="39"/>
      <c r="BB123" s="39"/>
      <c r="BC123" s="39"/>
      <c r="BD123" s="39"/>
      <c r="BE123" s="39">
        <v>10</v>
      </c>
      <c r="BF123" s="39"/>
      <c r="BG123" s="39"/>
      <c r="BH123" s="39"/>
      <c r="BI123" s="39"/>
    </row>
    <row r="124" spans="1:79" ht="15.75" hidden="1" customHeight="1">
      <c r="A124" s="66" t="s">
        <v>155</v>
      </c>
      <c r="B124" s="67"/>
      <c r="C124" s="67"/>
      <c r="D124" s="39" t="s">
        <v>57</v>
      </c>
      <c r="E124" s="39"/>
      <c r="F124" s="39"/>
      <c r="G124" s="39"/>
      <c r="H124" s="39"/>
      <c r="I124" s="39"/>
      <c r="J124" s="39"/>
      <c r="K124" s="39"/>
      <c r="L124" s="39"/>
      <c r="M124" s="39"/>
      <c r="N124" s="39"/>
      <c r="O124" s="39"/>
      <c r="P124" s="39"/>
      <c r="Q124" s="39" t="s">
        <v>70</v>
      </c>
      <c r="R124" s="39"/>
      <c r="S124" s="39"/>
      <c r="T124" s="39"/>
      <c r="U124" s="39"/>
      <c r="V124" s="39" t="s">
        <v>71</v>
      </c>
      <c r="W124" s="39"/>
      <c r="X124" s="39"/>
      <c r="Y124" s="39"/>
      <c r="Z124" s="39"/>
      <c r="AA124" s="39"/>
      <c r="AB124" s="39"/>
      <c r="AC124" s="39"/>
      <c r="AD124" s="39"/>
      <c r="AE124" s="39"/>
      <c r="AF124" s="65" t="s">
        <v>108</v>
      </c>
      <c r="AG124" s="65"/>
      <c r="AH124" s="65"/>
      <c r="AI124" s="65"/>
      <c r="AJ124" s="65"/>
      <c r="AK124" s="87" t="s">
        <v>109</v>
      </c>
      <c r="AL124" s="87"/>
      <c r="AM124" s="87"/>
      <c r="AN124" s="87"/>
      <c r="AO124" s="87"/>
      <c r="AP124" s="54" t="s">
        <v>123</v>
      </c>
      <c r="AQ124" s="54"/>
      <c r="AR124" s="54"/>
      <c r="AS124" s="54"/>
      <c r="AT124" s="54"/>
      <c r="AU124" s="65" t="s">
        <v>110</v>
      </c>
      <c r="AV124" s="65"/>
      <c r="AW124" s="65"/>
      <c r="AX124" s="65"/>
      <c r="AY124" s="65"/>
      <c r="AZ124" s="87" t="s">
        <v>111</v>
      </c>
      <c r="BA124" s="87"/>
      <c r="BB124" s="87"/>
      <c r="BC124" s="87"/>
      <c r="BD124" s="87"/>
      <c r="BE124" s="54" t="s">
        <v>123</v>
      </c>
      <c r="BF124" s="54"/>
      <c r="BG124" s="54"/>
      <c r="BH124" s="54"/>
      <c r="BI124" s="54"/>
      <c r="CA124" t="s">
        <v>39</v>
      </c>
    </row>
    <row r="125" spans="1:79" s="6" customFormat="1" ht="14.25">
      <c r="A125" s="80">
        <v>0</v>
      </c>
      <c r="B125" s="81"/>
      <c r="C125" s="81"/>
      <c r="D125" s="88" t="s">
        <v>177</v>
      </c>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6"/>
      <c r="AG125" s="86"/>
      <c r="AH125" s="86"/>
      <c r="AI125" s="86"/>
      <c r="AJ125" s="86"/>
      <c r="AK125" s="86"/>
      <c r="AL125" s="86"/>
      <c r="AM125" s="86"/>
      <c r="AN125" s="86"/>
      <c r="AO125" s="86"/>
      <c r="AP125" s="86">
        <f t="shared" ref="AP125:AP131" si="3">IF(ISNUMBER(AF125),AF125,0)+IF(ISNUMBER(AK125),AK125,0)</f>
        <v>0</v>
      </c>
      <c r="AQ125" s="86"/>
      <c r="AR125" s="86"/>
      <c r="AS125" s="86"/>
      <c r="AT125" s="86"/>
      <c r="AU125" s="86"/>
      <c r="AV125" s="86"/>
      <c r="AW125" s="86"/>
      <c r="AX125" s="86"/>
      <c r="AY125" s="86"/>
      <c r="AZ125" s="86"/>
      <c r="BA125" s="86"/>
      <c r="BB125" s="86"/>
      <c r="BC125" s="86"/>
      <c r="BD125" s="86"/>
      <c r="BE125" s="86">
        <f t="shared" ref="BE125:BE131" si="4">IF(ISNUMBER(AU125),AU125,0)+IF(ISNUMBER(AZ125),AZ125,0)</f>
        <v>0</v>
      </c>
      <c r="BF125" s="86"/>
      <c r="BG125" s="86"/>
      <c r="BH125" s="86"/>
      <c r="BI125" s="86"/>
      <c r="CA125" s="6" t="s">
        <v>40</v>
      </c>
    </row>
    <row r="126" spans="1:79" s="25" customFormat="1" ht="15">
      <c r="A126" s="55">
        <v>0</v>
      </c>
      <c r="B126" s="56"/>
      <c r="C126" s="56"/>
      <c r="D126" s="39" t="s">
        <v>178</v>
      </c>
      <c r="E126" s="39"/>
      <c r="F126" s="39"/>
      <c r="G126" s="39"/>
      <c r="H126" s="39"/>
      <c r="I126" s="39"/>
      <c r="J126" s="39"/>
      <c r="K126" s="39"/>
      <c r="L126" s="39"/>
      <c r="M126" s="39"/>
      <c r="N126" s="39"/>
      <c r="O126" s="39"/>
      <c r="P126" s="39"/>
      <c r="Q126" s="39" t="s">
        <v>179</v>
      </c>
      <c r="R126" s="39"/>
      <c r="S126" s="39"/>
      <c r="T126" s="39"/>
      <c r="U126" s="39"/>
      <c r="V126" s="39" t="s">
        <v>180</v>
      </c>
      <c r="W126" s="39"/>
      <c r="X126" s="39"/>
      <c r="Y126" s="39"/>
      <c r="Z126" s="39"/>
      <c r="AA126" s="39"/>
      <c r="AB126" s="39"/>
      <c r="AC126" s="39"/>
      <c r="AD126" s="39"/>
      <c r="AE126" s="39"/>
      <c r="AF126" s="89">
        <v>194100</v>
      </c>
      <c r="AG126" s="89"/>
      <c r="AH126" s="89"/>
      <c r="AI126" s="89"/>
      <c r="AJ126" s="89"/>
      <c r="AK126" s="89">
        <v>162985</v>
      </c>
      <c r="AL126" s="89"/>
      <c r="AM126" s="89"/>
      <c r="AN126" s="89"/>
      <c r="AO126" s="89"/>
      <c r="AP126" s="89">
        <f t="shared" si="3"/>
        <v>357085</v>
      </c>
      <c r="AQ126" s="89"/>
      <c r="AR126" s="89"/>
      <c r="AS126" s="89"/>
      <c r="AT126" s="89"/>
      <c r="AU126" s="89">
        <v>209045</v>
      </c>
      <c r="AV126" s="89"/>
      <c r="AW126" s="89"/>
      <c r="AX126" s="89"/>
      <c r="AY126" s="89"/>
      <c r="AZ126" s="89">
        <v>175535</v>
      </c>
      <c r="BA126" s="89"/>
      <c r="BB126" s="89"/>
      <c r="BC126" s="89"/>
      <c r="BD126" s="89"/>
      <c r="BE126" s="89">
        <f t="shared" si="4"/>
        <v>384580</v>
      </c>
      <c r="BF126" s="89"/>
      <c r="BG126" s="89"/>
      <c r="BH126" s="89"/>
      <c r="BI126" s="89"/>
    </row>
    <row r="127" spans="1:79" s="6" customFormat="1" ht="14.25">
      <c r="A127" s="80">
        <v>0</v>
      </c>
      <c r="B127" s="81"/>
      <c r="C127" s="81"/>
      <c r="D127" s="88" t="s">
        <v>181</v>
      </c>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6"/>
      <c r="AG127" s="86"/>
      <c r="AH127" s="86"/>
      <c r="AI127" s="86"/>
      <c r="AJ127" s="86"/>
      <c r="AK127" s="86"/>
      <c r="AL127" s="86"/>
      <c r="AM127" s="86"/>
      <c r="AN127" s="86"/>
      <c r="AO127" s="86"/>
      <c r="AP127" s="86">
        <f t="shared" si="3"/>
        <v>0</v>
      </c>
      <c r="AQ127" s="86"/>
      <c r="AR127" s="86"/>
      <c r="AS127" s="86"/>
      <c r="AT127" s="86"/>
      <c r="AU127" s="86"/>
      <c r="AV127" s="86"/>
      <c r="AW127" s="86"/>
      <c r="AX127" s="86"/>
      <c r="AY127" s="86"/>
      <c r="AZ127" s="86"/>
      <c r="BA127" s="86"/>
      <c r="BB127" s="86"/>
      <c r="BC127" s="86"/>
      <c r="BD127" s="86"/>
      <c r="BE127" s="86">
        <f t="shared" si="4"/>
        <v>0</v>
      </c>
      <c r="BF127" s="86"/>
      <c r="BG127" s="86"/>
      <c r="BH127" s="86"/>
      <c r="BI127" s="86"/>
    </row>
    <row r="128" spans="1:79" s="25" customFormat="1" ht="14.25" customHeight="1">
      <c r="A128" s="55">
        <v>0</v>
      </c>
      <c r="B128" s="56"/>
      <c r="C128" s="56"/>
      <c r="D128" s="122" t="s">
        <v>182</v>
      </c>
      <c r="E128" s="123"/>
      <c r="F128" s="123"/>
      <c r="G128" s="123"/>
      <c r="H128" s="123"/>
      <c r="I128" s="123"/>
      <c r="J128" s="123"/>
      <c r="K128" s="123"/>
      <c r="L128" s="123"/>
      <c r="M128" s="123"/>
      <c r="N128" s="123"/>
      <c r="O128" s="123"/>
      <c r="P128" s="124"/>
      <c r="Q128" s="39" t="s">
        <v>183</v>
      </c>
      <c r="R128" s="39"/>
      <c r="S128" s="39"/>
      <c r="T128" s="39"/>
      <c r="U128" s="39"/>
      <c r="V128" s="122" t="s">
        <v>184</v>
      </c>
      <c r="W128" s="123"/>
      <c r="X128" s="123"/>
      <c r="Y128" s="123"/>
      <c r="Z128" s="123"/>
      <c r="AA128" s="123"/>
      <c r="AB128" s="123"/>
      <c r="AC128" s="123"/>
      <c r="AD128" s="123"/>
      <c r="AE128" s="124"/>
      <c r="AF128" s="89">
        <v>65</v>
      </c>
      <c r="AG128" s="89"/>
      <c r="AH128" s="89"/>
      <c r="AI128" s="89"/>
      <c r="AJ128" s="89"/>
      <c r="AK128" s="89">
        <v>65</v>
      </c>
      <c r="AL128" s="89"/>
      <c r="AM128" s="89"/>
      <c r="AN128" s="89"/>
      <c r="AO128" s="89"/>
      <c r="AP128" s="89">
        <v>65</v>
      </c>
      <c r="AQ128" s="89"/>
      <c r="AR128" s="89"/>
      <c r="AS128" s="89"/>
      <c r="AT128" s="89"/>
      <c r="AU128" s="89">
        <v>66</v>
      </c>
      <c r="AV128" s="89"/>
      <c r="AW128" s="89"/>
      <c r="AX128" s="89"/>
      <c r="AY128" s="89"/>
      <c r="AZ128" s="89">
        <v>66</v>
      </c>
      <c r="BA128" s="89"/>
      <c r="BB128" s="89"/>
      <c r="BC128" s="89"/>
      <c r="BD128" s="89"/>
      <c r="BE128" s="89">
        <v>66</v>
      </c>
      <c r="BF128" s="89"/>
      <c r="BG128" s="89"/>
      <c r="BH128" s="89"/>
      <c r="BI128" s="89"/>
    </row>
    <row r="129" spans="1:79" s="6" customFormat="1" ht="14.25">
      <c r="A129" s="80">
        <v>0</v>
      </c>
      <c r="B129" s="81"/>
      <c r="C129" s="81"/>
      <c r="D129" s="119" t="s">
        <v>185</v>
      </c>
      <c r="E129" s="120"/>
      <c r="F129" s="120"/>
      <c r="G129" s="120"/>
      <c r="H129" s="120"/>
      <c r="I129" s="120"/>
      <c r="J129" s="120"/>
      <c r="K129" s="120"/>
      <c r="L129" s="120"/>
      <c r="M129" s="120"/>
      <c r="N129" s="120"/>
      <c r="O129" s="120"/>
      <c r="P129" s="121"/>
      <c r="Q129" s="88"/>
      <c r="R129" s="88"/>
      <c r="S129" s="88"/>
      <c r="T129" s="88"/>
      <c r="U129" s="88"/>
      <c r="V129" s="119"/>
      <c r="W129" s="120"/>
      <c r="X129" s="120"/>
      <c r="Y129" s="120"/>
      <c r="Z129" s="120"/>
      <c r="AA129" s="120"/>
      <c r="AB129" s="120"/>
      <c r="AC129" s="120"/>
      <c r="AD129" s="120"/>
      <c r="AE129" s="121"/>
      <c r="AF129" s="86"/>
      <c r="AG129" s="86"/>
      <c r="AH129" s="86"/>
      <c r="AI129" s="86"/>
      <c r="AJ129" s="86"/>
      <c r="AK129" s="86"/>
      <c r="AL129" s="86"/>
      <c r="AM129" s="86"/>
      <c r="AN129" s="86"/>
      <c r="AO129" s="86"/>
      <c r="AP129" s="86">
        <f t="shared" si="3"/>
        <v>0</v>
      </c>
      <c r="AQ129" s="86"/>
      <c r="AR129" s="86"/>
      <c r="AS129" s="86"/>
      <c r="AT129" s="86"/>
      <c r="AU129" s="86"/>
      <c r="AV129" s="86"/>
      <c r="AW129" s="86"/>
      <c r="AX129" s="86"/>
      <c r="AY129" s="86"/>
      <c r="AZ129" s="86"/>
      <c r="BA129" s="86"/>
      <c r="BB129" s="86"/>
      <c r="BC129" s="86"/>
      <c r="BD129" s="86"/>
      <c r="BE129" s="86">
        <f t="shared" si="4"/>
        <v>0</v>
      </c>
      <c r="BF129" s="86"/>
      <c r="BG129" s="86"/>
      <c r="BH129" s="86"/>
      <c r="BI129" s="86"/>
    </row>
    <row r="130" spans="1:79" s="25" customFormat="1" ht="28.5" customHeight="1">
      <c r="A130" s="55">
        <v>0</v>
      </c>
      <c r="B130" s="56"/>
      <c r="C130" s="56"/>
      <c r="D130" s="122" t="s">
        <v>186</v>
      </c>
      <c r="E130" s="59"/>
      <c r="F130" s="59"/>
      <c r="G130" s="59"/>
      <c r="H130" s="59"/>
      <c r="I130" s="59"/>
      <c r="J130" s="59"/>
      <c r="K130" s="59"/>
      <c r="L130" s="59"/>
      <c r="M130" s="59"/>
      <c r="N130" s="59"/>
      <c r="O130" s="59"/>
      <c r="P130" s="60"/>
      <c r="Q130" s="39" t="s">
        <v>179</v>
      </c>
      <c r="R130" s="39"/>
      <c r="S130" s="39"/>
      <c r="T130" s="39"/>
      <c r="U130" s="39"/>
      <c r="V130" s="122" t="s">
        <v>180</v>
      </c>
      <c r="W130" s="123"/>
      <c r="X130" s="123"/>
      <c r="Y130" s="123"/>
      <c r="Z130" s="123"/>
      <c r="AA130" s="123"/>
      <c r="AB130" s="123"/>
      <c r="AC130" s="123"/>
      <c r="AD130" s="123"/>
      <c r="AE130" s="124"/>
      <c r="AF130" s="89">
        <v>5003</v>
      </c>
      <c r="AG130" s="89"/>
      <c r="AH130" s="89"/>
      <c r="AI130" s="89"/>
      <c r="AJ130" s="89"/>
      <c r="AK130" s="89">
        <v>5003</v>
      </c>
      <c r="AL130" s="89"/>
      <c r="AM130" s="89"/>
      <c r="AN130" s="89"/>
      <c r="AO130" s="89"/>
      <c r="AP130" s="89">
        <v>5003</v>
      </c>
      <c r="AQ130" s="89"/>
      <c r="AR130" s="89"/>
      <c r="AS130" s="89"/>
      <c r="AT130" s="89"/>
      <c r="AU130" s="89">
        <v>5290</v>
      </c>
      <c r="AV130" s="89"/>
      <c r="AW130" s="89"/>
      <c r="AX130" s="89"/>
      <c r="AY130" s="89"/>
      <c r="AZ130" s="89">
        <v>5290</v>
      </c>
      <c r="BA130" s="89"/>
      <c r="BB130" s="89"/>
      <c r="BC130" s="89"/>
      <c r="BD130" s="89"/>
      <c r="BE130" s="89">
        <v>5290</v>
      </c>
      <c r="BF130" s="89"/>
      <c r="BG130" s="89"/>
      <c r="BH130" s="89"/>
      <c r="BI130" s="89"/>
    </row>
    <row r="131" spans="1:79" s="6" customFormat="1" ht="14.25">
      <c r="A131" s="80">
        <v>0</v>
      </c>
      <c r="B131" s="81"/>
      <c r="C131" s="81"/>
      <c r="D131" s="119" t="s">
        <v>187</v>
      </c>
      <c r="E131" s="91"/>
      <c r="F131" s="91"/>
      <c r="G131" s="91"/>
      <c r="H131" s="91"/>
      <c r="I131" s="91"/>
      <c r="J131" s="91"/>
      <c r="K131" s="91"/>
      <c r="L131" s="91"/>
      <c r="M131" s="91"/>
      <c r="N131" s="91"/>
      <c r="O131" s="91"/>
      <c r="P131" s="92"/>
      <c r="Q131" s="88"/>
      <c r="R131" s="88"/>
      <c r="S131" s="88"/>
      <c r="T131" s="88"/>
      <c r="U131" s="88"/>
      <c r="V131" s="119"/>
      <c r="W131" s="120"/>
      <c r="X131" s="120"/>
      <c r="Y131" s="120"/>
      <c r="Z131" s="120"/>
      <c r="AA131" s="120"/>
      <c r="AB131" s="120"/>
      <c r="AC131" s="120"/>
      <c r="AD131" s="120"/>
      <c r="AE131" s="121"/>
      <c r="AF131" s="86"/>
      <c r="AG131" s="86"/>
      <c r="AH131" s="86"/>
      <c r="AI131" s="86"/>
      <c r="AJ131" s="86"/>
      <c r="AK131" s="86"/>
      <c r="AL131" s="86"/>
      <c r="AM131" s="86"/>
      <c r="AN131" s="86"/>
      <c r="AO131" s="86"/>
      <c r="AP131" s="86">
        <f t="shared" si="3"/>
        <v>0</v>
      </c>
      <c r="AQ131" s="86"/>
      <c r="AR131" s="86"/>
      <c r="AS131" s="86"/>
      <c r="AT131" s="86"/>
      <c r="AU131" s="86"/>
      <c r="AV131" s="86"/>
      <c r="AW131" s="86"/>
      <c r="AX131" s="86"/>
      <c r="AY131" s="86"/>
      <c r="AZ131" s="86"/>
      <c r="BA131" s="86"/>
      <c r="BB131" s="86"/>
      <c r="BC131" s="86"/>
      <c r="BD131" s="86"/>
      <c r="BE131" s="86">
        <f t="shared" si="4"/>
        <v>0</v>
      </c>
      <c r="BF131" s="86"/>
      <c r="BG131" s="86"/>
      <c r="BH131" s="86"/>
      <c r="BI131" s="86"/>
    </row>
    <row r="132" spans="1:79" s="25" customFormat="1" ht="14.25" customHeight="1">
      <c r="A132" s="55">
        <v>0</v>
      </c>
      <c r="B132" s="56"/>
      <c r="C132" s="56"/>
      <c r="D132" s="122" t="s">
        <v>188</v>
      </c>
      <c r="E132" s="59"/>
      <c r="F132" s="59"/>
      <c r="G132" s="59"/>
      <c r="H132" s="59"/>
      <c r="I132" s="59"/>
      <c r="J132" s="59"/>
      <c r="K132" s="59"/>
      <c r="L132" s="59"/>
      <c r="M132" s="59"/>
      <c r="N132" s="59"/>
      <c r="O132" s="59"/>
      <c r="P132" s="60"/>
      <c r="Q132" s="39" t="s">
        <v>189</v>
      </c>
      <c r="R132" s="39"/>
      <c r="S132" s="39"/>
      <c r="T132" s="39"/>
      <c r="U132" s="39"/>
      <c r="V132" s="122" t="s">
        <v>190</v>
      </c>
      <c r="W132" s="123"/>
      <c r="X132" s="123"/>
      <c r="Y132" s="123"/>
      <c r="Z132" s="123"/>
      <c r="AA132" s="123"/>
      <c r="AB132" s="123"/>
      <c r="AC132" s="123"/>
      <c r="AD132" s="123"/>
      <c r="AE132" s="124"/>
      <c r="AF132" s="89">
        <v>100</v>
      </c>
      <c r="AG132" s="89"/>
      <c r="AH132" s="89"/>
      <c r="AI132" s="89"/>
      <c r="AJ132" s="89"/>
      <c r="AK132" s="89">
        <v>100</v>
      </c>
      <c r="AL132" s="89"/>
      <c r="AM132" s="89"/>
      <c r="AN132" s="89"/>
      <c r="AO132" s="89"/>
      <c r="AP132" s="89">
        <v>100</v>
      </c>
      <c r="AQ132" s="89"/>
      <c r="AR132" s="89"/>
      <c r="AS132" s="89"/>
      <c r="AT132" s="89"/>
      <c r="AU132" s="89">
        <v>100</v>
      </c>
      <c r="AV132" s="89"/>
      <c r="AW132" s="89"/>
      <c r="AX132" s="89"/>
      <c r="AY132" s="89"/>
      <c r="AZ132" s="89">
        <v>100</v>
      </c>
      <c r="BA132" s="89"/>
      <c r="BB132" s="89"/>
      <c r="BC132" s="89"/>
      <c r="BD132" s="89"/>
      <c r="BE132" s="89">
        <v>100</v>
      </c>
      <c r="BF132" s="89"/>
      <c r="BG132" s="89"/>
      <c r="BH132" s="89"/>
      <c r="BI132" s="89"/>
    </row>
    <row r="134" spans="1:79" ht="14.25" customHeight="1">
      <c r="A134" s="33" t="s">
        <v>125</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row>
    <row r="135" spans="1:79" ht="15" customHeight="1">
      <c r="A135" s="75" t="s">
        <v>210</v>
      </c>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row>
    <row r="136" spans="1:79" ht="12.95" customHeight="1">
      <c r="A136" s="48" t="s">
        <v>19</v>
      </c>
      <c r="B136" s="49"/>
      <c r="C136" s="49"/>
      <c r="D136" s="49"/>
      <c r="E136" s="49"/>
      <c r="F136" s="49"/>
      <c r="G136" s="49"/>
      <c r="H136" s="49"/>
      <c r="I136" s="49"/>
      <c r="J136" s="49"/>
      <c r="K136" s="49"/>
      <c r="L136" s="49"/>
      <c r="M136" s="49"/>
      <c r="N136" s="49"/>
      <c r="O136" s="49"/>
      <c r="P136" s="49"/>
      <c r="Q136" s="49"/>
      <c r="R136" s="49"/>
      <c r="S136" s="49"/>
      <c r="T136" s="50"/>
      <c r="U136" s="39" t="s">
        <v>211</v>
      </c>
      <c r="V136" s="39"/>
      <c r="W136" s="39"/>
      <c r="X136" s="39"/>
      <c r="Y136" s="39"/>
      <c r="Z136" s="39"/>
      <c r="AA136" s="39"/>
      <c r="AB136" s="39"/>
      <c r="AC136" s="39"/>
      <c r="AD136" s="39"/>
      <c r="AE136" s="39" t="s">
        <v>214</v>
      </c>
      <c r="AF136" s="39"/>
      <c r="AG136" s="39"/>
      <c r="AH136" s="39"/>
      <c r="AI136" s="39"/>
      <c r="AJ136" s="39"/>
      <c r="AK136" s="39"/>
      <c r="AL136" s="39"/>
      <c r="AM136" s="39"/>
      <c r="AN136" s="39"/>
      <c r="AO136" s="39" t="s">
        <v>221</v>
      </c>
      <c r="AP136" s="39"/>
      <c r="AQ136" s="39"/>
      <c r="AR136" s="39"/>
      <c r="AS136" s="39"/>
      <c r="AT136" s="39"/>
      <c r="AU136" s="39"/>
      <c r="AV136" s="39"/>
      <c r="AW136" s="39"/>
      <c r="AX136" s="39"/>
      <c r="AY136" s="39" t="s">
        <v>232</v>
      </c>
      <c r="AZ136" s="39"/>
      <c r="BA136" s="39"/>
      <c r="BB136" s="39"/>
      <c r="BC136" s="39"/>
      <c r="BD136" s="39"/>
      <c r="BE136" s="39"/>
      <c r="BF136" s="39"/>
      <c r="BG136" s="39"/>
      <c r="BH136" s="39"/>
      <c r="BI136" s="39" t="s">
        <v>237</v>
      </c>
      <c r="BJ136" s="39"/>
      <c r="BK136" s="39"/>
      <c r="BL136" s="39"/>
      <c r="BM136" s="39"/>
      <c r="BN136" s="39"/>
      <c r="BO136" s="39"/>
      <c r="BP136" s="39"/>
      <c r="BQ136" s="39"/>
      <c r="BR136" s="39"/>
    </row>
    <row r="137" spans="1:79" ht="30" customHeight="1">
      <c r="A137" s="51"/>
      <c r="B137" s="52"/>
      <c r="C137" s="52"/>
      <c r="D137" s="52"/>
      <c r="E137" s="52"/>
      <c r="F137" s="52"/>
      <c r="G137" s="52"/>
      <c r="H137" s="52"/>
      <c r="I137" s="52"/>
      <c r="J137" s="52"/>
      <c r="K137" s="52"/>
      <c r="L137" s="52"/>
      <c r="M137" s="52"/>
      <c r="N137" s="52"/>
      <c r="O137" s="52"/>
      <c r="P137" s="52"/>
      <c r="Q137" s="52"/>
      <c r="R137" s="52"/>
      <c r="S137" s="52"/>
      <c r="T137" s="53"/>
      <c r="U137" s="39" t="s">
        <v>4</v>
      </c>
      <c r="V137" s="39"/>
      <c r="W137" s="39"/>
      <c r="X137" s="39"/>
      <c r="Y137" s="39"/>
      <c r="Z137" s="39" t="s">
        <v>3</v>
      </c>
      <c r="AA137" s="39"/>
      <c r="AB137" s="39"/>
      <c r="AC137" s="39"/>
      <c r="AD137" s="39"/>
      <c r="AE137" s="39" t="s">
        <v>4</v>
      </c>
      <c r="AF137" s="39"/>
      <c r="AG137" s="39"/>
      <c r="AH137" s="39"/>
      <c r="AI137" s="39"/>
      <c r="AJ137" s="39" t="s">
        <v>3</v>
      </c>
      <c r="AK137" s="39"/>
      <c r="AL137" s="39"/>
      <c r="AM137" s="39"/>
      <c r="AN137" s="39"/>
      <c r="AO137" s="39" t="s">
        <v>4</v>
      </c>
      <c r="AP137" s="39"/>
      <c r="AQ137" s="39"/>
      <c r="AR137" s="39"/>
      <c r="AS137" s="39"/>
      <c r="AT137" s="39" t="s">
        <v>3</v>
      </c>
      <c r="AU137" s="39"/>
      <c r="AV137" s="39"/>
      <c r="AW137" s="39"/>
      <c r="AX137" s="39"/>
      <c r="AY137" s="39" t="s">
        <v>4</v>
      </c>
      <c r="AZ137" s="39"/>
      <c r="BA137" s="39"/>
      <c r="BB137" s="39"/>
      <c r="BC137" s="39"/>
      <c r="BD137" s="39" t="s">
        <v>3</v>
      </c>
      <c r="BE137" s="39"/>
      <c r="BF137" s="39"/>
      <c r="BG137" s="39"/>
      <c r="BH137" s="39"/>
      <c r="BI137" s="39" t="s">
        <v>4</v>
      </c>
      <c r="BJ137" s="39"/>
      <c r="BK137" s="39"/>
      <c r="BL137" s="39"/>
      <c r="BM137" s="39"/>
      <c r="BN137" s="39" t="s">
        <v>3</v>
      </c>
      <c r="BO137" s="39"/>
      <c r="BP137" s="39"/>
      <c r="BQ137" s="39"/>
      <c r="BR137" s="39"/>
    </row>
    <row r="138" spans="1:79" ht="15" customHeight="1">
      <c r="A138" s="43">
        <v>1</v>
      </c>
      <c r="B138" s="44"/>
      <c r="C138" s="44"/>
      <c r="D138" s="44"/>
      <c r="E138" s="44"/>
      <c r="F138" s="44"/>
      <c r="G138" s="44"/>
      <c r="H138" s="44"/>
      <c r="I138" s="44"/>
      <c r="J138" s="44"/>
      <c r="K138" s="44"/>
      <c r="L138" s="44"/>
      <c r="M138" s="44"/>
      <c r="N138" s="44"/>
      <c r="O138" s="44"/>
      <c r="P138" s="44"/>
      <c r="Q138" s="44"/>
      <c r="R138" s="44"/>
      <c r="S138" s="44"/>
      <c r="T138" s="45"/>
      <c r="U138" s="39">
        <v>2</v>
      </c>
      <c r="V138" s="39"/>
      <c r="W138" s="39"/>
      <c r="X138" s="39"/>
      <c r="Y138" s="39"/>
      <c r="Z138" s="39">
        <v>3</v>
      </c>
      <c r="AA138" s="39"/>
      <c r="AB138" s="39"/>
      <c r="AC138" s="39"/>
      <c r="AD138" s="39"/>
      <c r="AE138" s="39">
        <v>4</v>
      </c>
      <c r="AF138" s="39"/>
      <c r="AG138" s="39"/>
      <c r="AH138" s="39"/>
      <c r="AI138" s="39"/>
      <c r="AJ138" s="39">
        <v>5</v>
      </c>
      <c r="AK138" s="39"/>
      <c r="AL138" s="39"/>
      <c r="AM138" s="39"/>
      <c r="AN138" s="39"/>
      <c r="AO138" s="39">
        <v>6</v>
      </c>
      <c r="AP138" s="39"/>
      <c r="AQ138" s="39"/>
      <c r="AR138" s="39"/>
      <c r="AS138" s="39"/>
      <c r="AT138" s="39">
        <v>7</v>
      </c>
      <c r="AU138" s="39"/>
      <c r="AV138" s="39"/>
      <c r="AW138" s="39"/>
      <c r="AX138" s="39"/>
      <c r="AY138" s="39">
        <v>8</v>
      </c>
      <c r="AZ138" s="39"/>
      <c r="BA138" s="39"/>
      <c r="BB138" s="39"/>
      <c r="BC138" s="39"/>
      <c r="BD138" s="39">
        <v>9</v>
      </c>
      <c r="BE138" s="39"/>
      <c r="BF138" s="39"/>
      <c r="BG138" s="39"/>
      <c r="BH138" s="39"/>
      <c r="BI138" s="39">
        <v>10</v>
      </c>
      <c r="BJ138" s="39"/>
      <c r="BK138" s="39"/>
      <c r="BL138" s="39"/>
      <c r="BM138" s="39"/>
      <c r="BN138" s="39">
        <v>11</v>
      </c>
      <c r="BO138" s="39"/>
      <c r="BP138" s="39"/>
      <c r="BQ138" s="39"/>
      <c r="BR138" s="39"/>
    </row>
    <row r="139" spans="1:79" s="1" customFormat="1" ht="15.75" hidden="1" customHeight="1">
      <c r="A139" s="66" t="s">
        <v>57</v>
      </c>
      <c r="B139" s="67"/>
      <c r="C139" s="67"/>
      <c r="D139" s="67"/>
      <c r="E139" s="67"/>
      <c r="F139" s="67"/>
      <c r="G139" s="67"/>
      <c r="H139" s="67"/>
      <c r="I139" s="67"/>
      <c r="J139" s="67"/>
      <c r="K139" s="67"/>
      <c r="L139" s="67"/>
      <c r="M139" s="67"/>
      <c r="N139" s="67"/>
      <c r="O139" s="67"/>
      <c r="P139" s="67"/>
      <c r="Q139" s="67"/>
      <c r="R139" s="67"/>
      <c r="S139" s="67"/>
      <c r="T139" s="68"/>
      <c r="U139" s="65" t="s">
        <v>65</v>
      </c>
      <c r="V139" s="65"/>
      <c r="W139" s="65"/>
      <c r="X139" s="65"/>
      <c r="Y139" s="65"/>
      <c r="Z139" s="87" t="s">
        <v>66</v>
      </c>
      <c r="AA139" s="87"/>
      <c r="AB139" s="87"/>
      <c r="AC139" s="87"/>
      <c r="AD139" s="87"/>
      <c r="AE139" s="65" t="s">
        <v>67</v>
      </c>
      <c r="AF139" s="65"/>
      <c r="AG139" s="65"/>
      <c r="AH139" s="65"/>
      <c r="AI139" s="65"/>
      <c r="AJ139" s="87" t="s">
        <v>68</v>
      </c>
      <c r="AK139" s="87"/>
      <c r="AL139" s="87"/>
      <c r="AM139" s="87"/>
      <c r="AN139" s="87"/>
      <c r="AO139" s="65" t="s">
        <v>58</v>
      </c>
      <c r="AP139" s="65"/>
      <c r="AQ139" s="65"/>
      <c r="AR139" s="65"/>
      <c r="AS139" s="65"/>
      <c r="AT139" s="87" t="s">
        <v>59</v>
      </c>
      <c r="AU139" s="87"/>
      <c r="AV139" s="87"/>
      <c r="AW139" s="87"/>
      <c r="AX139" s="87"/>
      <c r="AY139" s="65" t="s">
        <v>60</v>
      </c>
      <c r="AZ139" s="65"/>
      <c r="BA139" s="65"/>
      <c r="BB139" s="65"/>
      <c r="BC139" s="65"/>
      <c r="BD139" s="87" t="s">
        <v>61</v>
      </c>
      <c r="BE139" s="87"/>
      <c r="BF139" s="87"/>
      <c r="BG139" s="87"/>
      <c r="BH139" s="87"/>
      <c r="BI139" s="65" t="s">
        <v>62</v>
      </c>
      <c r="BJ139" s="65"/>
      <c r="BK139" s="65"/>
      <c r="BL139" s="65"/>
      <c r="BM139" s="65"/>
      <c r="BN139" s="87" t="s">
        <v>63</v>
      </c>
      <c r="BO139" s="87"/>
      <c r="BP139" s="87"/>
      <c r="BQ139" s="87"/>
      <c r="BR139" s="87"/>
      <c r="CA139" t="s">
        <v>41</v>
      </c>
    </row>
    <row r="140" spans="1:79" s="25" customFormat="1" ht="12.75" customHeight="1">
      <c r="A140" s="58" t="s">
        <v>191</v>
      </c>
      <c r="B140" s="59"/>
      <c r="C140" s="59"/>
      <c r="D140" s="59"/>
      <c r="E140" s="59"/>
      <c r="F140" s="59"/>
      <c r="G140" s="59"/>
      <c r="H140" s="59"/>
      <c r="I140" s="59"/>
      <c r="J140" s="59"/>
      <c r="K140" s="59"/>
      <c r="L140" s="59"/>
      <c r="M140" s="59"/>
      <c r="N140" s="59"/>
      <c r="O140" s="59"/>
      <c r="P140" s="59"/>
      <c r="Q140" s="59"/>
      <c r="R140" s="59"/>
      <c r="S140" s="59"/>
      <c r="T140" s="60"/>
      <c r="U140" s="61">
        <v>46552</v>
      </c>
      <c r="V140" s="61"/>
      <c r="W140" s="61"/>
      <c r="X140" s="61"/>
      <c r="Y140" s="61"/>
      <c r="Z140" s="61">
        <v>80283</v>
      </c>
      <c r="AA140" s="61"/>
      <c r="AB140" s="61"/>
      <c r="AC140" s="61"/>
      <c r="AD140" s="61"/>
      <c r="AE140" s="61">
        <v>119666</v>
      </c>
      <c r="AF140" s="61"/>
      <c r="AG140" s="61"/>
      <c r="AH140" s="61"/>
      <c r="AI140" s="61"/>
      <c r="AJ140" s="61">
        <v>30600</v>
      </c>
      <c r="AK140" s="61"/>
      <c r="AL140" s="61"/>
      <c r="AM140" s="61"/>
      <c r="AN140" s="61"/>
      <c r="AO140" s="61">
        <v>147313</v>
      </c>
      <c r="AP140" s="61"/>
      <c r="AQ140" s="61"/>
      <c r="AR140" s="61"/>
      <c r="AS140" s="61"/>
      <c r="AT140" s="61">
        <v>123698</v>
      </c>
      <c r="AU140" s="61"/>
      <c r="AV140" s="61"/>
      <c r="AW140" s="61"/>
      <c r="AX140" s="61"/>
      <c r="AY140" s="61">
        <v>159098</v>
      </c>
      <c r="AZ140" s="61"/>
      <c r="BA140" s="61"/>
      <c r="BB140" s="61"/>
      <c r="BC140" s="61"/>
      <c r="BD140" s="61">
        <v>133594</v>
      </c>
      <c r="BE140" s="61"/>
      <c r="BF140" s="61"/>
      <c r="BG140" s="61"/>
      <c r="BH140" s="61"/>
      <c r="BI140" s="61">
        <v>171349</v>
      </c>
      <c r="BJ140" s="61"/>
      <c r="BK140" s="61"/>
      <c r="BL140" s="61"/>
      <c r="BM140" s="61"/>
      <c r="BN140" s="61">
        <v>143881</v>
      </c>
      <c r="BO140" s="61"/>
      <c r="BP140" s="61"/>
      <c r="BQ140" s="61"/>
      <c r="BR140" s="61"/>
      <c r="CA140" s="25" t="s">
        <v>42</v>
      </c>
    </row>
    <row r="141" spans="1:79" s="25" customFormat="1" ht="12.75" customHeight="1">
      <c r="A141" s="58" t="s">
        <v>192</v>
      </c>
      <c r="B141" s="59"/>
      <c r="C141" s="59"/>
      <c r="D141" s="59"/>
      <c r="E141" s="59"/>
      <c r="F141" s="59"/>
      <c r="G141" s="59"/>
      <c r="H141" s="59"/>
      <c r="I141" s="59"/>
      <c r="J141" s="59"/>
      <c r="K141" s="59"/>
      <c r="L141" s="59"/>
      <c r="M141" s="59"/>
      <c r="N141" s="59"/>
      <c r="O141" s="59"/>
      <c r="P141" s="59"/>
      <c r="Q141" s="59"/>
      <c r="R141" s="59"/>
      <c r="S141" s="59"/>
      <c r="T141" s="60"/>
      <c r="U141" s="61">
        <v>22032</v>
      </c>
      <c r="V141" s="61"/>
      <c r="W141" s="61"/>
      <c r="X141" s="61"/>
      <c r="Y141" s="61"/>
      <c r="Z141" s="61">
        <v>37996</v>
      </c>
      <c r="AA141" s="61"/>
      <c r="AB141" s="61"/>
      <c r="AC141" s="61"/>
      <c r="AD141" s="61"/>
      <c r="AE141" s="61">
        <v>55087</v>
      </c>
      <c r="AF141" s="61"/>
      <c r="AG141" s="61"/>
      <c r="AH141" s="61"/>
      <c r="AI141" s="61"/>
      <c r="AJ141" s="61">
        <v>14076</v>
      </c>
      <c r="AK141" s="61"/>
      <c r="AL141" s="61"/>
      <c r="AM141" s="61"/>
      <c r="AN141" s="61"/>
      <c r="AO141" s="61">
        <v>65554</v>
      </c>
      <c r="AP141" s="61"/>
      <c r="AQ141" s="61"/>
      <c r="AR141" s="61"/>
      <c r="AS141" s="61"/>
      <c r="AT141" s="61">
        <v>55046</v>
      </c>
      <c r="AU141" s="61"/>
      <c r="AV141" s="61"/>
      <c r="AW141" s="61"/>
      <c r="AX141" s="61"/>
      <c r="AY141" s="61">
        <v>71594</v>
      </c>
      <c r="AZ141" s="61"/>
      <c r="BA141" s="61"/>
      <c r="BB141" s="61"/>
      <c r="BC141" s="61"/>
      <c r="BD141" s="61">
        <v>60117</v>
      </c>
      <c r="BE141" s="61"/>
      <c r="BF141" s="61"/>
      <c r="BG141" s="61"/>
      <c r="BH141" s="61"/>
      <c r="BI141" s="61">
        <v>78820</v>
      </c>
      <c r="BJ141" s="61"/>
      <c r="BK141" s="61"/>
      <c r="BL141" s="61"/>
      <c r="BM141" s="61"/>
      <c r="BN141" s="61">
        <v>66185</v>
      </c>
      <c r="BO141" s="61"/>
      <c r="BP141" s="61"/>
      <c r="BQ141" s="61"/>
      <c r="BR141" s="61"/>
    </row>
    <row r="142" spans="1:79" s="6" customFormat="1" ht="12.75" customHeight="1">
      <c r="A142" s="90" t="s">
        <v>148</v>
      </c>
      <c r="B142" s="91"/>
      <c r="C142" s="91"/>
      <c r="D142" s="91"/>
      <c r="E142" s="91"/>
      <c r="F142" s="91"/>
      <c r="G142" s="91"/>
      <c r="H142" s="91"/>
      <c r="I142" s="91"/>
      <c r="J142" s="91"/>
      <c r="K142" s="91"/>
      <c r="L142" s="91"/>
      <c r="M142" s="91"/>
      <c r="N142" s="91"/>
      <c r="O142" s="91"/>
      <c r="P142" s="91"/>
      <c r="Q142" s="91"/>
      <c r="R142" s="91"/>
      <c r="S142" s="91"/>
      <c r="T142" s="92"/>
      <c r="U142" s="79">
        <v>46552</v>
      </c>
      <c r="V142" s="79"/>
      <c r="W142" s="79"/>
      <c r="X142" s="79"/>
      <c r="Y142" s="79"/>
      <c r="Z142" s="79">
        <v>80283</v>
      </c>
      <c r="AA142" s="79"/>
      <c r="AB142" s="79"/>
      <c r="AC142" s="79"/>
      <c r="AD142" s="79"/>
      <c r="AE142" s="79">
        <v>119666</v>
      </c>
      <c r="AF142" s="79"/>
      <c r="AG142" s="79"/>
      <c r="AH142" s="79"/>
      <c r="AI142" s="79"/>
      <c r="AJ142" s="79">
        <v>30600</v>
      </c>
      <c r="AK142" s="79"/>
      <c r="AL142" s="79"/>
      <c r="AM142" s="79"/>
      <c r="AN142" s="79"/>
      <c r="AO142" s="79">
        <v>147313</v>
      </c>
      <c r="AP142" s="79"/>
      <c r="AQ142" s="79"/>
      <c r="AR142" s="79"/>
      <c r="AS142" s="79"/>
      <c r="AT142" s="79">
        <v>123698</v>
      </c>
      <c r="AU142" s="79"/>
      <c r="AV142" s="79"/>
      <c r="AW142" s="79"/>
      <c r="AX142" s="79"/>
      <c r="AY142" s="79">
        <v>159098</v>
      </c>
      <c r="AZ142" s="79"/>
      <c r="BA142" s="79"/>
      <c r="BB142" s="79"/>
      <c r="BC142" s="79"/>
      <c r="BD142" s="79">
        <v>133594</v>
      </c>
      <c r="BE142" s="79"/>
      <c r="BF142" s="79"/>
      <c r="BG142" s="79"/>
      <c r="BH142" s="79"/>
      <c r="BI142" s="79">
        <v>171349</v>
      </c>
      <c r="BJ142" s="79"/>
      <c r="BK142" s="79"/>
      <c r="BL142" s="79"/>
      <c r="BM142" s="79"/>
      <c r="BN142" s="79">
        <v>143881</v>
      </c>
      <c r="BO142" s="79"/>
      <c r="BP142" s="79"/>
      <c r="BQ142" s="79"/>
      <c r="BR142" s="79"/>
    </row>
    <row r="143" spans="1:79" s="25" customFormat="1" ht="25.5" customHeight="1">
      <c r="A143" s="58" t="s">
        <v>193</v>
      </c>
      <c r="B143" s="59"/>
      <c r="C143" s="59"/>
      <c r="D143" s="59"/>
      <c r="E143" s="59"/>
      <c r="F143" s="59"/>
      <c r="G143" s="59"/>
      <c r="H143" s="59"/>
      <c r="I143" s="59"/>
      <c r="J143" s="59"/>
      <c r="K143" s="59"/>
      <c r="L143" s="59"/>
      <c r="M143" s="59"/>
      <c r="N143" s="59"/>
      <c r="O143" s="59"/>
      <c r="P143" s="59"/>
      <c r="Q143" s="59"/>
      <c r="R143" s="59"/>
      <c r="S143" s="59"/>
      <c r="T143" s="60"/>
      <c r="U143" s="61" t="s">
        <v>171</v>
      </c>
      <c r="V143" s="61"/>
      <c r="W143" s="61"/>
      <c r="X143" s="61"/>
      <c r="Y143" s="61"/>
      <c r="Z143" s="61"/>
      <c r="AA143" s="61"/>
      <c r="AB143" s="61"/>
      <c r="AC143" s="61"/>
      <c r="AD143" s="61"/>
      <c r="AE143" s="61" t="s">
        <v>171</v>
      </c>
      <c r="AF143" s="61"/>
      <c r="AG143" s="61"/>
      <c r="AH143" s="61"/>
      <c r="AI143" s="61"/>
      <c r="AJ143" s="61"/>
      <c r="AK143" s="61"/>
      <c r="AL143" s="61"/>
      <c r="AM143" s="61"/>
      <c r="AN143" s="61"/>
      <c r="AO143" s="61" t="s">
        <v>171</v>
      </c>
      <c r="AP143" s="61"/>
      <c r="AQ143" s="61"/>
      <c r="AR143" s="61"/>
      <c r="AS143" s="61"/>
      <c r="AT143" s="61"/>
      <c r="AU143" s="61"/>
      <c r="AV143" s="61"/>
      <c r="AW143" s="61"/>
      <c r="AX143" s="61"/>
      <c r="AY143" s="61" t="s">
        <v>171</v>
      </c>
      <c r="AZ143" s="61"/>
      <c r="BA143" s="61"/>
      <c r="BB143" s="61"/>
      <c r="BC143" s="61"/>
      <c r="BD143" s="61"/>
      <c r="BE143" s="61"/>
      <c r="BF143" s="61"/>
      <c r="BG143" s="61"/>
      <c r="BH143" s="61"/>
      <c r="BI143" s="61" t="s">
        <v>171</v>
      </c>
      <c r="BJ143" s="61"/>
      <c r="BK143" s="61"/>
      <c r="BL143" s="61"/>
      <c r="BM143" s="61"/>
      <c r="BN143" s="61"/>
      <c r="BO143" s="61"/>
      <c r="BP143" s="61"/>
      <c r="BQ143" s="61"/>
      <c r="BR143" s="61"/>
    </row>
    <row r="146" spans="1:79" ht="14.25" customHeight="1">
      <c r="A146" s="33" t="s">
        <v>126</v>
      </c>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row>
    <row r="147" spans="1:79" ht="15" customHeight="1">
      <c r="A147" s="48" t="s">
        <v>6</v>
      </c>
      <c r="B147" s="49"/>
      <c r="C147" s="49"/>
      <c r="D147" s="48" t="s">
        <v>10</v>
      </c>
      <c r="E147" s="49"/>
      <c r="F147" s="49"/>
      <c r="G147" s="49"/>
      <c r="H147" s="49"/>
      <c r="I147" s="49"/>
      <c r="J147" s="49"/>
      <c r="K147" s="49"/>
      <c r="L147" s="49"/>
      <c r="M147" s="49"/>
      <c r="N147" s="49"/>
      <c r="O147" s="49"/>
      <c r="P147" s="49"/>
      <c r="Q147" s="49"/>
      <c r="R147" s="49"/>
      <c r="S147" s="49"/>
      <c r="T147" s="49"/>
      <c r="U147" s="49"/>
      <c r="V147" s="50"/>
      <c r="W147" s="39" t="s">
        <v>211</v>
      </c>
      <c r="X147" s="39"/>
      <c r="Y147" s="39"/>
      <c r="Z147" s="39"/>
      <c r="AA147" s="39"/>
      <c r="AB147" s="39"/>
      <c r="AC147" s="39"/>
      <c r="AD147" s="39"/>
      <c r="AE147" s="39"/>
      <c r="AF147" s="39"/>
      <c r="AG147" s="39"/>
      <c r="AH147" s="39"/>
      <c r="AI147" s="39" t="s">
        <v>215</v>
      </c>
      <c r="AJ147" s="39"/>
      <c r="AK147" s="39"/>
      <c r="AL147" s="39"/>
      <c r="AM147" s="39"/>
      <c r="AN147" s="39"/>
      <c r="AO147" s="39"/>
      <c r="AP147" s="39"/>
      <c r="AQ147" s="39"/>
      <c r="AR147" s="39"/>
      <c r="AS147" s="39"/>
      <c r="AT147" s="39"/>
      <c r="AU147" s="39" t="s">
        <v>226</v>
      </c>
      <c r="AV147" s="39"/>
      <c r="AW147" s="39"/>
      <c r="AX147" s="39"/>
      <c r="AY147" s="39"/>
      <c r="AZ147" s="39"/>
      <c r="BA147" s="39" t="s">
        <v>233</v>
      </c>
      <c r="BB147" s="39"/>
      <c r="BC147" s="39"/>
      <c r="BD147" s="39"/>
      <c r="BE147" s="39"/>
      <c r="BF147" s="39"/>
      <c r="BG147" s="39" t="s">
        <v>242</v>
      </c>
      <c r="BH147" s="39"/>
      <c r="BI147" s="39"/>
      <c r="BJ147" s="39"/>
      <c r="BK147" s="39"/>
      <c r="BL147" s="39"/>
    </row>
    <row r="148" spans="1:79" ht="15" customHeight="1">
      <c r="A148" s="94"/>
      <c r="B148" s="95"/>
      <c r="C148" s="95"/>
      <c r="D148" s="94"/>
      <c r="E148" s="95"/>
      <c r="F148" s="95"/>
      <c r="G148" s="95"/>
      <c r="H148" s="95"/>
      <c r="I148" s="95"/>
      <c r="J148" s="95"/>
      <c r="K148" s="95"/>
      <c r="L148" s="95"/>
      <c r="M148" s="95"/>
      <c r="N148" s="95"/>
      <c r="O148" s="95"/>
      <c r="P148" s="95"/>
      <c r="Q148" s="95"/>
      <c r="R148" s="95"/>
      <c r="S148" s="95"/>
      <c r="T148" s="95"/>
      <c r="U148" s="95"/>
      <c r="V148" s="96"/>
      <c r="W148" s="39" t="s">
        <v>4</v>
      </c>
      <c r="X148" s="39"/>
      <c r="Y148" s="39"/>
      <c r="Z148" s="39"/>
      <c r="AA148" s="39"/>
      <c r="AB148" s="39"/>
      <c r="AC148" s="39" t="s">
        <v>3</v>
      </c>
      <c r="AD148" s="39"/>
      <c r="AE148" s="39"/>
      <c r="AF148" s="39"/>
      <c r="AG148" s="39"/>
      <c r="AH148" s="39"/>
      <c r="AI148" s="39" t="s">
        <v>4</v>
      </c>
      <c r="AJ148" s="39"/>
      <c r="AK148" s="39"/>
      <c r="AL148" s="39"/>
      <c r="AM148" s="39"/>
      <c r="AN148" s="39"/>
      <c r="AO148" s="39" t="s">
        <v>3</v>
      </c>
      <c r="AP148" s="39"/>
      <c r="AQ148" s="39"/>
      <c r="AR148" s="39"/>
      <c r="AS148" s="39"/>
      <c r="AT148" s="39"/>
      <c r="AU148" s="93" t="s">
        <v>4</v>
      </c>
      <c r="AV148" s="93"/>
      <c r="AW148" s="93"/>
      <c r="AX148" s="93" t="s">
        <v>3</v>
      </c>
      <c r="AY148" s="93"/>
      <c r="AZ148" s="93"/>
      <c r="BA148" s="93" t="s">
        <v>4</v>
      </c>
      <c r="BB148" s="93"/>
      <c r="BC148" s="93"/>
      <c r="BD148" s="93" t="s">
        <v>3</v>
      </c>
      <c r="BE148" s="93"/>
      <c r="BF148" s="93"/>
      <c r="BG148" s="93" t="s">
        <v>4</v>
      </c>
      <c r="BH148" s="93"/>
      <c r="BI148" s="93"/>
      <c r="BJ148" s="93" t="s">
        <v>3</v>
      </c>
      <c r="BK148" s="93"/>
      <c r="BL148" s="93"/>
    </row>
    <row r="149" spans="1:79" ht="57" customHeight="1">
      <c r="A149" s="51"/>
      <c r="B149" s="52"/>
      <c r="C149" s="52"/>
      <c r="D149" s="51"/>
      <c r="E149" s="52"/>
      <c r="F149" s="52"/>
      <c r="G149" s="52"/>
      <c r="H149" s="52"/>
      <c r="I149" s="52"/>
      <c r="J149" s="52"/>
      <c r="K149" s="52"/>
      <c r="L149" s="52"/>
      <c r="M149" s="52"/>
      <c r="N149" s="52"/>
      <c r="O149" s="52"/>
      <c r="P149" s="52"/>
      <c r="Q149" s="52"/>
      <c r="R149" s="52"/>
      <c r="S149" s="52"/>
      <c r="T149" s="52"/>
      <c r="U149" s="52"/>
      <c r="V149" s="53"/>
      <c r="W149" s="39" t="s">
        <v>12</v>
      </c>
      <c r="X149" s="39"/>
      <c r="Y149" s="39"/>
      <c r="Z149" s="39" t="s">
        <v>11</v>
      </c>
      <c r="AA149" s="39"/>
      <c r="AB149" s="39"/>
      <c r="AC149" s="39" t="s">
        <v>12</v>
      </c>
      <c r="AD149" s="39"/>
      <c r="AE149" s="39"/>
      <c r="AF149" s="39" t="s">
        <v>11</v>
      </c>
      <c r="AG149" s="39"/>
      <c r="AH149" s="39"/>
      <c r="AI149" s="39" t="s">
        <v>12</v>
      </c>
      <c r="AJ149" s="39"/>
      <c r="AK149" s="39"/>
      <c r="AL149" s="39" t="s">
        <v>11</v>
      </c>
      <c r="AM149" s="39"/>
      <c r="AN149" s="39"/>
      <c r="AO149" s="39" t="s">
        <v>12</v>
      </c>
      <c r="AP149" s="39"/>
      <c r="AQ149" s="39"/>
      <c r="AR149" s="39" t="s">
        <v>11</v>
      </c>
      <c r="AS149" s="39"/>
      <c r="AT149" s="39"/>
      <c r="AU149" s="93"/>
      <c r="AV149" s="93"/>
      <c r="AW149" s="93"/>
      <c r="AX149" s="93"/>
      <c r="AY149" s="93"/>
      <c r="AZ149" s="93"/>
      <c r="BA149" s="93"/>
      <c r="BB149" s="93"/>
      <c r="BC149" s="93"/>
      <c r="BD149" s="93"/>
      <c r="BE149" s="93"/>
      <c r="BF149" s="93"/>
      <c r="BG149" s="93"/>
      <c r="BH149" s="93"/>
      <c r="BI149" s="93"/>
      <c r="BJ149" s="93"/>
      <c r="BK149" s="93"/>
      <c r="BL149" s="93"/>
    </row>
    <row r="150" spans="1:79" ht="15" customHeight="1">
      <c r="A150" s="43">
        <v>1</v>
      </c>
      <c r="B150" s="44"/>
      <c r="C150" s="44"/>
      <c r="D150" s="43">
        <v>2</v>
      </c>
      <c r="E150" s="44"/>
      <c r="F150" s="44"/>
      <c r="G150" s="44"/>
      <c r="H150" s="44"/>
      <c r="I150" s="44"/>
      <c r="J150" s="44"/>
      <c r="K150" s="44"/>
      <c r="L150" s="44"/>
      <c r="M150" s="44"/>
      <c r="N150" s="44"/>
      <c r="O150" s="44"/>
      <c r="P150" s="44"/>
      <c r="Q150" s="44"/>
      <c r="R150" s="44"/>
      <c r="S150" s="44"/>
      <c r="T150" s="44"/>
      <c r="U150" s="44"/>
      <c r="V150" s="45"/>
      <c r="W150" s="39">
        <v>3</v>
      </c>
      <c r="X150" s="39"/>
      <c r="Y150" s="39"/>
      <c r="Z150" s="39">
        <v>4</v>
      </c>
      <c r="AA150" s="39"/>
      <c r="AB150" s="39"/>
      <c r="AC150" s="39">
        <v>5</v>
      </c>
      <c r="AD150" s="39"/>
      <c r="AE150" s="39"/>
      <c r="AF150" s="39">
        <v>6</v>
      </c>
      <c r="AG150" s="39"/>
      <c r="AH150" s="39"/>
      <c r="AI150" s="39">
        <v>7</v>
      </c>
      <c r="AJ150" s="39"/>
      <c r="AK150" s="39"/>
      <c r="AL150" s="39">
        <v>8</v>
      </c>
      <c r="AM150" s="39"/>
      <c r="AN150" s="39"/>
      <c r="AO150" s="39">
        <v>9</v>
      </c>
      <c r="AP150" s="39"/>
      <c r="AQ150" s="39"/>
      <c r="AR150" s="39">
        <v>10</v>
      </c>
      <c r="AS150" s="39"/>
      <c r="AT150" s="39"/>
      <c r="AU150" s="39">
        <v>11</v>
      </c>
      <c r="AV150" s="39"/>
      <c r="AW150" s="39"/>
      <c r="AX150" s="39">
        <v>12</v>
      </c>
      <c r="AY150" s="39"/>
      <c r="AZ150" s="39"/>
      <c r="BA150" s="39">
        <v>13</v>
      </c>
      <c r="BB150" s="39"/>
      <c r="BC150" s="39"/>
      <c r="BD150" s="39">
        <v>14</v>
      </c>
      <c r="BE150" s="39"/>
      <c r="BF150" s="39"/>
      <c r="BG150" s="39">
        <v>15</v>
      </c>
      <c r="BH150" s="39"/>
      <c r="BI150" s="39"/>
      <c r="BJ150" s="39">
        <v>16</v>
      </c>
      <c r="BK150" s="39"/>
      <c r="BL150" s="39"/>
    </row>
    <row r="151" spans="1:79" s="1" customFormat="1" ht="12.75" hidden="1" customHeight="1">
      <c r="A151" s="66" t="s">
        <v>69</v>
      </c>
      <c r="B151" s="67"/>
      <c r="C151" s="67"/>
      <c r="D151" s="66" t="s">
        <v>57</v>
      </c>
      <c r="E151" s="67"/>
      <c r="F151" s="67"/>
      <c r="G151" s="67"/>
      <c r="H151" s="67"/>
      <c r="I151" s="67"/>
      <c r="J151" s="67"/>
      <c r="K151" s="67"/>
      <c r="L151" s="67"/>
      <c r="M151" s="67"/>
      <c r="N151" s="67"/>
      <c r="O151" s="67"/>
      <c r="P151" s="67"/>
      <c r="Q151" s="67"/>
      <c r="R151" s="67"/>
      <c r="S151" s="67"/>
      <c r="T151" s="67"/>
      <c r="U151" s="67"/>
      <c r="V151" s="68"/>
      <c r="W151" s="65" t="s">
        <v>72</v>
      </c>
      <c r="X151" s="65"/>
      <c r="Y151" s="65"/>
      <c r="Z151" s="65" t="s">
        <v>73</v>
      </c>
      <c r="AA151" s="65"/>
      <c r="AB151" s="65"/>
      <c r="AC151" s="87" t="s">
        <v>74</v>
      </c>
      <c r="AD151" s="87"/>
      <c r="AE151" s="87"/>
      <c r="AF151" s="87" t="s">
        <v>75</v>
      </c>
      <c r="AG151" s="87"/>
      <c r="AH151" s="87"/>
      <c r="AI151" s="65" t="s">
        <v>76</v>
      </c>
      <c r="AJ151" s="65"/>
      <c r="AK151" s="65"/>
      <c r="AL151" s="65" t="s">
        <v>77</v>
      </c>
      <c r="AM151" s="65"/>
      <c r="AN151" s="65"/>
      <c r="AO151" s="87" t="s">
        <v>105</v>
      </c>
      <c r="AP151" s="87"/>
      <c r="AQ151" s="87"/>
      <c r="AR151" s="87" t="s">
        <v>78</v>
      </c>
      <c r="AS151" s="87"/>
      <c r="AT151" s="87"/>
      <c r="AU151" s="65" t="s">
        <v>106</v>
      </c>
      <c r="AV151" s="65"/>
      <c r="AW151" s="65"/>
      <c r="AX151" s="87" t="s">
        <v>107</v>
      </c>
      <c r="AY151" s="87"/>
      <c r="AZ151" s="87"/>
      <c r="BA151" s="65" t="s">
        <v>108</v>
      </c>
      <c r="BB151" s="65"/>
      <c r="BC151" s="65"/>
      <c r="BD151" s="87" t="s">
        <v>109</v>
      </c>
      <c r="BE151" s="87"/>
      <c r="BF151" s="87"/>
      <c r="BG151" s="65" t="s">
        <v>110</v>
      </c>
      <c r="BH151" s="65"/>
      <c r="BI151" s="65"/>
      <c r="BJ151" s="87" t="s">
        <v>111</v>
      </c>
      <c r="BK151" s="87"/>
      <c r="BL151" s="87"/>
      <c r="CA151" s="1" t="s">
        <v>104</v>
      </c>
    </row>
    <row r="152" spans="1:79" s="25" customFormat="1" ht="12.75" customHeight="1">
      <c r="A152" s="55">
        <v>1</v>
      </c>
      <c r="B152" s="56"/>
      <c r="C152" s="56"/>
      <c r="D152" s="58" t="s">
        <v>194</v>
      </c>
      <c r="E152" s="59"/>
      <c r="F152" s="59"/>
      <c r="G152" s="59"/>
      <c r="H152" s="59"/>
      <c r="I152" s="59"/>
      <c r="J152" s="59"/>
      <c r="K152" s="59"/>
      <c r="L152" s="59"/>
      <c r="M152" s="59"/>
      <c r="N152" s="59"/>
      <c r="O152" s="59"/>
      <c r="P152" s="59"/>
      <c r="Q152" s="59"/>
      <c r="R152" s="59"/>
      <c r="S152" s="59"/>
      <c r="T152" s="59"/>
      <c r="U152" s="59"/>
      <c r="V152" s="60"/>
      <c r="W152" s="89">
        <v>25</v>
      </c>
      <c r="X152" s="89"/>
      <c r="Y152" s="89"/>
      <c r="Z152" s="89">
        <v>25</v>
      </c>
      <c r="AA152" s="89"/>
      <c r="AB152" s="89"/>
      <c r="AC152" s="89">
        <v>25</v>
      </c>
      <c r="AD152" s="89"/>
      <c r="AE152" s="89"/>
      <c r="AF152" s="89">
        <v>25</v>
      </c>
      <c r="AG152" s="89"/>
      <c r="AH152" s="89"/>
      <c r="AI152" s="89">
        <v>60</v>
      </c>
      <c r="AJ152" s="89"/>
      <c r="AK152" s="89"/>
      <c r="AL152" s="89">
        <v>60</v>
      </c>
      <c r="AM152" s="89"/>
      <c r="AN152" s="89"/>
      <c r="AO152" s="89">
        <v>60</v>
      </c>
      <c r="AP152" s="89"/>
      <c r="AQ152" s="89"/>
      <c r="AR152" s="89">
        <v>60</v>
      </c>
      <c r="AS152" s="89"/>
      <c r="AT152" s="89"/>
      <c r="AU152" s="89">
        <v>64</v>
      </c>
      <c r="AV152" s="89"/>
      <c r="AW152" s="89"/>
      <c r="AX152" s="89">
        <v>64</v>
      </c>
      <c r="AY152" s="89"/>
      <c r="AZ152" s="89"/>
      <c r="BA152" s="89">
        <v>65</v>
      </c>
      <c r="BB152" s="89"/>
      <c r="BC152" s="89"/>
      <c r="BD152" s="89">
        <v>65</v>
      </c>
      <c r="BE152" s="89"/>
      <c r="BF152" s="89"/>
      <c r="BG152" s="89">
        <v>66</v>
      </c>
      <c r="BH152" s="89"/>
      <c r="BI152" s="89"/>
      <c r="BJ152" s="89">
        <v>66</v>
      </c>
      <c r="BK152" s="89"/>
      <c r="BL152" s="89"/>
      <c r="CA152" s="25" t="s">
        <v>43</v>
      </c>
    </row>
    <row r="153" spans="1:79" s="6" customFormat="1" ht="12.75" customHeight="1">
      <c r="A153" s="80">
        <v>2</v>
      </c>
      <c r="B153" s="81"/>
      <c r="C153" s="81"/>
      <c r="D153" s="90" t="s">
        <v>195</v>
      </c>
      <c r="E153" s="91"/>
      <c r="F153" s="91"/>
      <c r="G153" s="91"/>
      <c r="H153" s="91"/>
      <c r="I153" s="91"/>
      <c r="J153" s="91"/>
      <c r="K153" s="91"/>
      <c r="L153" s="91"/>
      <c r="M153" s="91"/>
      <c r="N153" s="91"/>
      <c r="O153" s="91"/>
      <c r="P153" s="91"/>
      <c r="Q153" s="91"/>
      <c r="R153" s="91"/>
      <c r="S153" s="91"/>
      <c r="T153" s="91"/>
      <c r="U153" s="91"/>
      <c r="V153" s="92"/>
      <c r="W153" s="86">
        <v>25</v>
      </c>
      <c r="X153" s="86"/>
      <c r="Y153" s="86"/>
      <c r="Z153" s="86">
        <v>25</v>
      </c>
      <c r="AA153" s="86"/>
      <c r="AB153" s="86"/>
      <c r="AC153" s="86">
        <v>25</v>
      </c>
      <c r="AD153" s="86"/>
      <c r="AE153" s="86"/>
      <c r="AF153" s="86">
        <v>25</v>
      </c>
      <c r="AG153" s="86"/>
      <c r="AH153" s="86"/>
      <c r="AI153" s="86">
        <v>60</v>
      </c>
      <c r="AJ153" s="86"/>
      <c r="AK153" s="86"/>
      <c r="AL153" s="86">
        <v>60</v>
      </c>
      <c r="AM153" s="86"/>
      <c r="AN153" s="86"/>
      <c r="AO153" s="86">
        <v>60</v>
      </c>
      <c r="AP153" s="86"/>
      <c r="AQ153" s="86"/>
      <c r="AR153" s="86">
        <v>60</v>
      </c>
      <c r="AS153" s="86"/>
      <c r="AT153" s="86"/>
      <c r="AU153" s="86">
        <v>64</v>
      </c>
      <c r="AV153" s="86"/>
      <c r="AW153" s="86"/>
      <c r="AX153" s="86">
        <v>64</v>
      </c>
      <c r="AY153" s="86"/>
      <c r="AZ153" s="86"/>
      <c r="BA153" s="86">
        <v>65</v>
      </c>
      <c r="BB153" s="86"/>
      <c r="BC153" s="86"/>
      <c r="BD153" s="86">
        <v>65</v>
      </c>
      <c r="BE153" s="86"/>
      <c r="BF153" s="86"/>
      <c r="BG153" s="86">
        <v>66</v>
      </c>
      <c r="BH153" s="86"/>
      <c r="BI153" s="86"/>
      <c r="BJ153" s="86">
        <v>66</v>
      </c>
      <c r="BK153" s="86"/>
      <c r="BL153" s="86"/>
    </row>
    <row r="154" spans="1:79" s="25" customFormat="1" ht="25.5" customHeight="1">
      <c r="A154" s="55">
        <v>3</v>
      </c>
      <c r="B154" s="56"/>
      <c r="C154" s="56"/>
      <c r="D154" s="58" t="s">
        <v>196</v>
      </c>
      <c r="E154" s="59"/>
      <c r="F154" s="59"/>
      <c r="G154" s="59"/>
      <c r="H154" s="59"/>
      <c r="I154" s="59"/>
      <c r="J154" s="59"/>
      <c r="K154" s="59"/>
      <c r="L154" s="59"/>
      <c r="M154" s="59"/>
      <c r="N154" s="59"/>
      <c r="O154" s="59"/>
      <c r="P154" s="59"/>
      <c r="Q154" s="59"/>
      <c r="R154" s="59"/>
      <c r="S154" s="59"/>
      <c r="T154" s="59"/>
      <c r="U154" s="59"/>
      <c r="V154" s="60"/>
      <c r="W154" s="89" t="s">
        <v>171</v>
      </c>
      <c r="X154" s="89"/>
      <c r="Y154" s="89"/>
      <c r="Z154" s="89" t="s">
        <v>171</v>
      </c>
      <c r="AA154" s="89"/>
      <c r="AB154" s="89"/>
      <c r="AC154" s="89"/>
      <c r="AD154" s="89"/>
      <c r="AE154" s="89"/>
      <c r="AF154" s="89"/>
      <c r="AG154" s="89"/>
      <c r="AH154" s="89"/>
      <c r="AI154" s="89" t="s">
        <v>171</v>
      </c>
      <c r="AJ154" s="89"/>
      <c r="AK154" s="89"/>
      <c r="AL154" s="89" t="s">
        <v>171</v>
      </c>
      <c r="AM154" s="89"/>
      <c r="AN154" s="89"/>
      <c r="AO154" s="89"/>
      <c r="AP154" s="89"/>
      <c r="AQ154" s="89"/>
      <c r="AR154" s="89"/>
      <c r="AS154" s="89"/>
      <c r="AT154" s="89"/>
      <c r="AU154" s="89" t="s">
        <v>171</v>
      </c>
      <c r="AV154" s="89"/>
      <c r="AW154" s="89"/>
      <c r="AX154" s="89"/>
      <c r="AY154" s="89"/>
      <c r="AZ154" s="89"/>
      <c r="BA154" s="89" t="s">
        <v>171</v>
      </c>
      <c r="BB154" s="89"/>
      <c r="BC154" s="89"/>
      <c r="BD154" s="89"/>
      <c r="BE154" s="89"/>
      <c r="BF154" s="89"/>
      <c r="BG154" s="89" t="s">
        <v>171</v>
      </c>
      <c r="BH154" s="89"/>
      <c r="BI154" s="89"/>
      <c r="BJ154" s="89"/>
      <c r="BK154" s="89"/>
      <c r="BL154" s="89"/>
    </row>
    <row r="157" spans="1:79" ht="14.25" customHeight="1">
      <c r="A157" s="33" t="s">
        <v>154</v>
      </c>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row>
    <row r="158" spans="1:79" ht="14.25" customHeight="1">
      <c r="A158" s="33" t="s">
        <v>227</v>
      </c>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row>
    <row r="159" spans="1:79" ht="15" customHeight="1">
      <c r="A159" s="47" t="s">
        <v>210</v>
      </c>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row>
    <row r="160" spans="1:79" ht="15" customHeight="1">
      <c r="A160" s="39" t="s">
        <v>6</v>
      </c>
      <c r="B160" s="39"/>
      <c r="C160" s="39"/>
      <c r="D160" s="39"/>
      <c r="E160" s="39"/>
      <c r="F160" s="39"/>
      <c r="G160" s="39" t="s">
        <v>127</v>
      </c>
      <c r="H160" s="39"/>
      <c r="I160" s="39"/>
      <c r="J160" s="39"/>
      <c r="K160" s="39"/>
      <c r="L160" s="39"/>
      <c r="M160" s="39"/>
      <c r="N160" s="39"/>
      <c r="O160" s="39"/>
      <c r="P160" s="39"/>
      <c r="Q160" s="39"/>
      <c r="R160" s="39"/>
      <c r="S160" s="39"/>
      <c r="T160" s="39" t="s">
        <v>13</v>
      </c>
      <c r="U160" s="39"/>
      <c r="V160" s="39"/>
      <c r="W160" s="39"/>
      <c r="X160" s="39"/>
      <c r="Y160" s="39"/>
      <c r="Z160" s="39"/>
      <c r="AA160" s="43" t="s">
        <v>211</v>
      </c>
      <c r="AB160" s="97"/>
      <c r="AC160" s="97"/>
      <c r="AD160" s="97"/>
      <c r="AE160" s="97"/>
      <c r="AF160" s="97"/>
      <c r="AG160" s="97"/>
      <c r="AH160" s="97"/>
      <c r="AI160" s="97"/>
      <c r="AJ160" s="97"/>
      <c r="AK160" s="97"/>
      <c r="AL160" s="97"/>
      <c r="AM160" s="97"/>
      <c r="AN160" s="97"/>
      <c r="AO160" s="98"/>
      <c r="AP160" s="43" t="s">
        <v>214</v>
      </c>
      <c r="AQ160" s="44"/>
      <c r="AR160" s="44"/>
      <c r="AS160" s="44"/>
      <c r="AT160" s="44"/>
      <c r="AU160" s="44"/>
      <c r="AV160" s="44"/>
      <c r="AW160" s="44"/>
      <c r="AX160" s="44"/>
      <c r="AY160" s="44"/>
      <c r="AZ160" s="44"/>
      <c r="BA160" s="44"/>
      <c r="BB160" s="44"/>
      <c r="BC160" s="44"/>
      <c r="BD160" s="45"/>
      <c r="BE160" s="43" t="s">
        <v>221</v>
      </c>
      <c r="BF160" s="44"/>
      <c r="BG160" s="44"/>
      <c r="BH160" s="44"/>
      <c r="BI160" s="44"/>
      <c r="BJ160" s="44"/>
      <c r="BK160" s="44"/>
      <c r="BL160" s="44"/>
      <c r="BM160" s="44"/>
      <c r="BN160" s="44"/>
      <c r="BO160" s="44"/>
      <c r="BP160" s="44"/>
      <c r="BQ160" s="44"/>
      <c r="BR160" s="44"/>
      <c r="BS160" s="45"/>
    </row>
    <row r="161" spans="1:79" ht="32.1"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t="s">
        <v>4</v>
      </c>
      <c r="AB161" s="39"/>
      <c r="AC161" s="39"/>
      <c r="AD161" s="39"/>
      <c r="AE161" s="39"/>
      <c r="AF161" s="39" t="s">
        <v>3</v>
      </c>
      <c r="AG161" s="39"/>
      <c r="AH161" s="39"/>
      <c r="AI161" s="39"/>
      <c r="AJ161" s="39"/>
      <c r="AK161" s="39" t="s">
        <v>89</v>
      </c>
      <c r="AL161" s="39"/>
      <c r="AM161" s="39"/>
      <c r="AN161" s="39"/>
      <c r="AO161" s="39"/>
      <c r="AP161" s="39" t="s">
        <v>4</v>
      </c>
      <c r="AQ161" s="39"/>
      <c r="AR161" s="39"/>
      <c r="AS161" s="39"/>
      <c r="AT161" s="39"/>
      <c r="AU161" s="39" t="s">
        <v>3</v>
      </c>
      <c r="AV161" s="39"/>
      <c r="AW161" s="39"/>
      <c r="AX161" s="39"/>
      <c r="AY161" s="39"/>
      <c r="AZ161" s="39" t="s">
        <v>96</v>
      </c>
      <c r="BA161" s="39"/>
      <c r="BB161" s="39"/>
      <c r="BC161" s="39"/>
      <c r="BD161" s="39"/>
      <c r="BE161" s="39" t="s">
        <v>4</v>
      </c>
      <c r="BF161" s="39"/>
      <c r="BG161" s="39"/>
      <c r="BH161" s="39"/>
      <c r="BI161" s="39"/>
      <c r="BJ161" s="39" t="s">
        <v>3</v>
      </c>
      <c r="BK161" s="39"/>
      <c r="BL161" s="39"/>
      <c r="BM161" s="39"/>
      <c r="BN161" s="39"/>
      <c r="BO161" s="39" t="s">
        <v>128</v>
      </c>
      <c r="BP161" s="39"/>
      <c r="BQ161" s="39"/>
      <c r="BR161" s="39"/>
      <c r="BS161" s="39"/>
    </row>
    <row r="162" spans="1:79" ht="15" customHeight="1">
      <c r="A162" s="39">
        <v>1</v>
      </c>
      <c r="B162" s="39"/>
      <c r="C162" s="39"/>
      <c r="D162" s="39"/>
      <c r="E162" s="39"/>
      <c r="F162" s="39"/>
      <c r="G162" s="39">
        <v>2</v>
      </c>
      <c r="H162" s="39"/>
      <c r="I162" s="39"/>
      <c r="J162" s="39"/>
      <c r="K162" s="39"/>
      <c r="L162" s="39"/>
      <c r="M162" s="39"/>
      <c r="N162" s="39"/>
      <c r="O162" s="39"/>
      <c r="P162" s="39"/>
      <c r="Q162" s="39"/>
      <c r="R162" s="39"/>
      <c r="S162" s="39"/>
      <c r="T162" s="39">
        <v>3</v>
      </c>
      <c r="U162" s="39"/>
      <c r="V162" s="39"/>
      <c r="W162" s="39"/>
      <c r="X162" s="39"/>
      <c r="Y162" s="39"/>
      <c r="Z162" s="39"/>
      <c r="AA162" s="39">
        <v>4</v>
      </c>
      <c r="AB162" s="39"/>
      <c r="AC162" s="39"/>
      <c r="AD162" s="39"/>
      <c r="AE162" s="39"/>
      <c r="AF162" s="39">
        <v>5</v>
      </c>
      <c r="AG162" s="39"/>
      <c r="AH162" s="39"/>
      <c r="AI162" s="39"/>
      <c r="AJ162" s="39"/>
      <c r="AK162" s="39">
        <v>6</v>
      </c>
      <c r="AL162" s="39"/>
      <c r="AM162" s="39"/>
      <c r="AN162" s="39"/>
      <c r="AO162" s="39"/>
      <c r="AP162" s="39">
        <v>7</v>
      </c>
      <c r="AQ162" s="39"/>
      <c r="AR162" s="39"/>
      <c r="AS162" s="39"/>
      <c r="AT162" s="39"/>
      <c r="AU162" s="39">
        <v>8</v>
      </c>
      <c r="AV162" s="39"/>
      <c r="AW162" s="39"/>
      <c r="AX162" s="39"/>
      <c r="AY162" s="39"/>
      <c r="AZ162" s="39">
        <v>9</v>
      </c>
      <c r="BA162" s="39"/>
      <c r="BB162" s="39"/>
      <c r="BC162" s="39"/>
      <c r="BD162" s="39"/>
      <c r="BE162" s="39">
        <v>10</v>
      </c>
      <c r="BF162" s="39"/>
      <c r="BG162" s="39"/>
      <c r="BH162" s="39"/>
      <c r="BI162" s="39"/>
      <c r="BJ162" s="39">
        <v>11</v>
      </c>
      <c r="BK162" s="39"/>
      <c r="BL162" s="39"/>
      <c r="BM162" s="39"/>
      <c r="BN162" s="39"/>
      <c r="BO162" s="39">
        <v>12</v>
      </c>
      <c r="BP162" s="39"/>
      <c r="BQ162" s="39"/>
      <c r="BR162" s="39"/>
      <c r="BS162" s="39"/>
    </row>
    <row r="163" spans="1:79" s="1" customFormat="1" ht="15" hidden="1" customHeight="1">
      <c r="A163" s="65" t="s">
        <v>69</v>
      </c>
      <c r="B163" s="65"/>
      <c r="C163" s="65"/>
      <c r="D163" s="65"/>
      <c r="E163" s="65"/>
      <c r="F163" s="65"/>
      <c r="G163" s="99" t="s">
        <v>57</v>
      </c>
      <c r="H163" s="99"/>
      <c r="I163" s="99"/>
      <c r="J163" s="99"/>
      <c r="K163" s="99"/>
      <c r="L163" s="99"/>
      <c r="M163" s="99"/>
      <c r="N163" s="99"/>
      <c r="O163" s="99"/>
      <c r="P163" s="99"/>
      <c r="Q163" s="99"/>
      <c r="R163" s="99"/>
      <c r="S163" s="99"/>
      <c r="T163" s="99" t="s">
        <v>79</v>
      </c>
      <c r="U163" s="99"/>
      <c r="V163" s="99"/>
      <c r="W163" s="99"/>
      <c r="X163" s="99"/>
      <c r="Y163" s="99"/>
      <c r="Z163" s="99"/>
      <c r="AA163" s="87" t="s">
        <v>65</v>
      </c>
      <c r="AB163" s="87"/>
      <c r="AC163" s="87"/>
      <c r="AD163" s="87"/>
      <c r="AE163" s="87"/>
      <c r="AF163" s="87" t="s">
        <v>66</v>
      </c>
      <c r="AG163" s="87"/>
      <c r="AH163" s="87"/>
      <c r="AI163" s="87"/>
      <c r="AJ163" s="87"/>
      <c r="AK163" s="54" t="s">
        <v>123</v>
      </c>
      <c r="AL163" s="54"/>
      <c r="AM163" s="54"/>
      <c r="AN163" s="54"/>
      <c r="AO163" s="54"/>
      <c r="AP163" s="87" t="s">
        <v>67</v>
      </c>
      <c r="AQ163" s="87"/>
      <c r="AR163" s="87"/>
      <c r="AS163" s="87"/>
      <c r="AT163" s="87"/>
      <c r="AU163" s="87" t="s">
        <v>68</v>
      </c>
      <c r="AV163" s="87"/>
      <c r="AW163" s="87"/>
      <c r="AX163" s="87"/>
      <c r="AY163" s="87"/>
      <c r="AZ163" s="54" t="s">
        <v>123</v>
      </c>
      <c r="BA163" s="54"/>
      <c r="BB163" s="54"/>
      <c r="BC163" s="54"/>
      <c r="BD163" s="54"/>
      <c r="BE163" s="87" t="s">
        <v>58</v>
      </c>
      <c r="BF163" s="87"/>
      <c r="BG163" s="87"/>
      <c r="BH163" s="87"/>
      <c r="BI163" s="87"/>
      <c r="BJ163" s="87" t="s">
        <v>59</v>
      </c>
      <c r="BK163" s="87"/>
      <c r="BL163" s="87"/>
      <c r="BM163" s="87"/>
      <c r="BN163" s="87"/>
      <c r="BO163" s="54" t="s">
        <v>123</v>
      </c>
      <c r="BP163" s="54"/>
      <c r="BQ163" s="54"/>
      <c r="BR163" s="54"/>
      <c r="BS163" s="54"/>
      <c r="CA163" s="1" t="s">
        <v>44</v>
      </c>
    </row>
    <row r="164" spans="1:79" s="25" customFormat="1" ht="45" customHeight="1">
      <c r="A164" s="100">
        <v>1</v>
      </c>
      <c r="B164" s="100"/>
      <c r="C164" s="100"/>
      <c r="D164" s="100"/>
      <c r="E164" s="100"/>
      <c r="F164" s="100"/>
      <c r="G164" s="58" t="s">
        <v>197</v>
      </c>
      <c r="H164" s="59"/>
      <c r="I164" s="59"/>
      <c r="J164" s="59"/>
      <c r="K164" s="59"/>
      <c r="L164" s="59"/>
      <c r="M164" s="59"/>
      <c r="N164" s="59"/>
      <c r="O164" s="59"/>
      <c r="P164" s="59"/>
      <c r="Q164" s="59"/>
      <c r="R164" s="59"/>
      <c r="S164" s="60"/>
      <c r="T164" s="101" t="s">
        <v>198</v>
      </c>
      <c r="U164" s="102"/>
      <c r="V164" s="102"/>
      <c r="W164" s="102"/>
      <c r="X164" s="102"/>
      <c r="Y164" s="102"/>
      <c r="Z164" s="103"/>
      <c r="AA164" s="61">
        <v>56794</v>
      </c>
      <c r="AB164" s="61"/>
      <c r="AC164" s="61"/>
      <c r="AD164" s="61"/>
      <c r="AE164" s="61"/>
      <c r="AF164" s="61">
        <v>97945</v>
      </c>
      <c r="AG164" s="61"/>
      <c r="AH164" s="61"/>
      <c r="AI164" s="61"/>
      <c r="AJ164" s="61"/>
      <c r="AK164" s="61">
        <f>IF(ISNUMBER(AA164),AA164,0)+IF(ISNUMBER(AF164),AF164,0)</f>
        <v>154739</v>
      </c>
      <c r="AL164" s="61"/>
      <c r="AM164" s="61"/>
      <c r="AN164" s="61"/>
      <c r="AO164" s="61"/>
      <c r="AP164" s="61">
        <v>146025</v>
      </c>
      <c r="AQ164" s="61"/>
      <c r="AR164" s="61"/>
      <c r="AS164" s="61"/>
      <c r="AT164" s="61"/>
      <c r="AU164" s="61">
        <v>37322</v>
      </c>
      <c r="AV164" s="61"/>
      <c r="AW164" s="61"/>
      <c r="AX164" s="61"/>
      <c r="AY164" s="61"/>
      <c r="AZ164" s="61">
        <f>IF(ISNUMBER(AP164),AP164,0)+IF(ISNUMBER(AU164),AU164,0)</f>
        <v>183347</v>
      </c>
      <c r="BA164" s="61"/>
      <c r="BB164" s="61"/>
      <c r="BC164" s="61"/>
      <c r="BD164" s="61"/>
      <c r="BE164" s="61">
        <v>179722</v>
      </c>
      <c r="BF164" s="61"/>
      <c r="BG164" s="61"/>
      <c r="BH164" s="61"/>
      <c r="BI164" s="61"/>
      <c r="BJ164" s="61">
        <v>150912</v>
      </c>
      <c r="BK164" s="61"/>
      <c r="BL164" s="61"/>
      <c r="BM164" s="61"/>
      <c r="BN164" s="61"/>
      <c r="BO164" s="61">
        <f>IF(ISNUMBER(BE164),BE164,0)+IF(ISNUMBER(BJ164),BJ164,0)</f>
        <v>330634</v>
      </c>
      <c r="BP164" s="61"/>
      <c r="BQ164" s="61"/>
      <c r="BR164" s="61"/>
      <c r="BS164" s="61"/>
      <c r="CA164" s="25" t="s">
        <v>45</v>
      </c>
    </row>
    <row r="165" spans="1:79" s="6" customFormat="1" ht="12.75" customHeight="1">
      <c r="A165" s="112"/>
      <c r="B165" s="112"/>
      <c r="C165" s="112"/>
      <c r="D165" s="112"/>
      <c r="E165" s="112"/>
      <c r="F165" s="112"/>
      <c r="G165" s="90" t="s">
        <v>148</v>
      </c>
      <c r="H165" s="91"/>
      <c r="I165" s="91"/>
      <c r="J165" s="91"/>
      <c r="K165" s="91"/>
      <c r="L165" s="91"/>
      <c r="M165" s="91"/>
      <c r="N165" s="91"/>
      <c r="O165" s="91"/>
      <c r="P165" s="91"/>
      <c r="Q165" s="91"/>
      <c r="R165" s="91"/>
      <c r="S165" s="92"/>
      <c r="T165" s="125"/>
      <c r="U165" s="126"/>
      <c r="V165" s="126"/>
      <c r="W165" s="126"/>
      <c r="X165" s="126"/>
      <c r="Y165" s="126"/>
      <c r="Z165" s="127"/>
      <c r="AA165" s="79">
        <v>56794</v>
      </c>
      <c r="AB165" s="79"/>
      <c r="AC165" s="79"/>
      <c r="AD165" s="79"/>
      <c r="AE165" s="79"/>
      <c r="AF165" s="79">
        <v>97945</v>
      </c>
      <c r="AG165" s="79"/>
      <c r="AH165" s="79"/>
      <c r="AI165" s="79"/>
      <c r="AJ165" s="79"/>
      <c r="AK165" s="79">
        <f>IF(ISNUMBER(AA165),AA165,0)+IF(ISNUMBER(AF165),AF165,0)</f>
        <v>154739</v>
      </c>
      <c r="AL165" s="79"/>
      <c r="AM165" s="79"/>
      <c r="AN165" s="79"/>
      <c r="AO165" s="79"/>
      <c r="AP165" s="79">
        <v>146025</v>
      </c>
      <c r="AQ165" s="79"/>
      <c r="AR165" s="79"/>
      <c r="AS165" s="79"/>
      <c r="AT165" s="79"/>
      <c r="AU165" s="79">
        <v>37322</v>
      </c>
      <c r="AV165" s="79"/>
      <c r="AW165" s="79"/>
      <c r="AX165" s="79"/>
      <c r="AY165" s="79"/>
      <c r="AZ165" s="79">
        <f>IF(ISNUMBER(AP165),AP165,0)+IF(ISNUMBER(AU165),AU165,0)</f>
        <v>183347</v>
      </c>
      <c r="BA165" s="79"/>
      <c r="BB165" s="79"/>
      <c r="BC165" s="79"/>
      <c r="BD165" s="79"/>
      <c r="BE165" s="79">
        <v>179722</v>
      </c>
      <c r="BF165" s="79"/>
      <c r="BG165" s="79"/>
      <c r="BH165" s="79"/>
      <c r="BI165" s="79"/>
      <c r="BJ165" s="79">
        <v>150912</v>
      </c>
      <c r="BK165" s="79"/>
      <c r="BL165" s="79"/>
      <c r="BM165" s="79"/>
      <c r="BN165" s="79"/>
      <c r="BO165" s="79">
        <f>IF(ISNUMBER(BE165),BE165,0)+IF(ISNUMBER(BJ165),BJ165,0)</f>
        <v>330634</v>
      </c>
      <c r="BP165" s="79"/>
      <c r="BQ165" s="79"/>
      <c r="BR165" s="79"/>
      <c r="BS165" s="79"/>
    </row>
    <row r="167" spans="1:79" ht="13.5" customHeight="1">
      <c r="A167" s="33" t="s">
        <v>243</v>
      </c>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row>
    <row r="168" spans="1:79" ht="15" customHeight="1">
      <c r="A168" s="75" t="s">
        <v>210</v>
      </c>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row>
    <row r="169" spans="1:79" ht="15" customHeight="1">
      <c r="A169" s="39" t="s">
        <v>6</v>
      </c>
      <c r="B169" s="39"/>
      <c r="C169" s="39"/>
      <c r="D169" s="39"/>
      <c r="E169" s="39"/>
      <c r="F169" s="39"/>
      <c r="G169" s="39" t="s">
        <v>127</v>
      </c>
      <c r="H169" s="39"/>
      <c r="I169" s="39"/>
      <c r="J169" s="39"/>
      <c r="K169" s="39"/>
      <c r="L169" s="39"/>
      <c r="M169" s="39"/>
      <c r="N169" s="39"/>
      <c r="O169" s="39"/>
      <c r="P169" s="39"/>
      <c r="Q169" s="39"/>
      <c r="R169" s="39"/>
      <c r="S169" s="39"/>
      <c r="T169" s="39" t="s">
        <v>13</v>
      </c>
      <c r="U169" s="39"/>
      <c r="V169" s="39"/>
      <c r="W169" s="39"/>
      <c r="X169" s="39"/>
      <c r="Y169" s="39"/>
      <c r="Z169" s="39"/>
      <c r="AA169" s="43" t="s">
        <v>232</v>
      </c>
      <c r="AB169" s="97"/>
      <c r="AC169" s="97"/>
      <c r="AD169" s="97"/>
      <c r="AE169" s="97"/>
      <c r="AF169" s="97"/>
      <c r="AG169" s="97"/>
      <c r="AH169" s="97"/>
      <c r="AI169" s="97"/>
      <c r="AJ169" s="97"/>
      <c r="AK169" s="97"/>
      <c r="AL169" s="97"/>
      <c r="AM169" s="97"/>
      <c r="AN169" s="97"/>
      <c r="AO169" s="98"/>
      <c r="AP169" s="43" t="s">
        <v>237</v>
      </c>
      <c r="AQ169" s="44"/>
      <c r="AR169" s="44"/>
      <c r="AS169" s="44"/>
      <c r="AT169" s="44"/>
      <c r="AU169" s="44"/>
      <c r="AV169" s="44"/>
      <c r="AW169" s="44"/>
      <c r="AX169" s="44"/>
      <c r="AY169" s="44"/>
      <c r="AZ169" s="44"/>
      <c r="BA169" s="44"/>
      <c r="BB169" s="44"/>
      <c r="BC169" s="44"/>
      <c r="BD169" s="45"/>
    </row>
    <row r="170" spans="1:79" ht="32.1"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t="s">
        <v>4</v>
      </c>
      <c r="AB170" s="39"/>
      <c r="AC170" s="39"/>
      <c r="AD170" s="39"/>
      <c r="AE170" s="39"/>
      <c r="AF170" s="39" t="s">
        <v>3</v>
      </c>
      <c r="AG170" s="39"/>
      <c r="AH170" s="39"/>
      <c r="AI170" s="39"/>
      <c r="AJ170" s="39"/>
      <c r="AK170" s="39" t="s">
        <v>89</v>
      </c>
      <c r="AL170" s="39"/>
      <c r="AM170" s="39"/>
      <c r="AN170" s="39"/>
      <c r="AO170" s="39"/>
      <c r="AP170" s="39" t="s">
        <v>4</v>
      </c>
      <c r="AQ170" s="39"/>
      <c r="AR170" s="39"/>
      <c r="AS170" s="39"/>
      <c r="AT170" s="39"/>
      <c r="AU170" s="39" t="s">
        <v>3</v>
      </c>
      <c r="AV170" s="39"/>
      <c r="AW170" s="39"/>
      <c r="AX170" s="39"/>
      <c r="AY170" s="39"/>
      <c r="AZ170" s="39" t="s">
        <v>96</v>
      </c>
      <c r="BA170" s="39"/>
      <c r="BB170" s="39"/>
      <c r="BC170" s="39"/>
      <c r="BD170" s="39"/>
    </row>
    <row r="171" spans="1:79" ht="15" customHeight="1">
      <c r="A171" s="39">
        <v>1</v>
      </c>
      <c r="B171" s="39"/>
      <c r="C171" s="39"/>
      <c r="D171" s="39"/>
      <c r="E171" s="39"/>
      <c r="F171" s="39"/>
      <c r="G171" s="39">
        <v>2</v>
      </c>
      <c r="H171" s="39"/>
      <c r="I171" s="39"/>
      <c r="J171" s="39"/>
      <c r="K171" s="39"/>
      <c r="L171" s="39"/>
      <c r="M171" s="39"/>
      <c r="N171" s="39"/>
      <c r="O171" s="39"/>
      <c r="P171" s="39"/>
      <c r="Q171" s="39"/>
      <c r="R171" s="39"/>
      <c r="S171" s="39"/>
      <c r="T171" s="39">
        <v>3</v>
      </c>
      <c r="U171" s="39"/>
      <c r="V171" s="39"/>
      <c r="W171" s="39"/>
      <c r="X171" s="39"/>
      <c r="Y171" s="39"/>
      <c r="Z171" s="39"/>
      <c r="AA171" s="39">
        <v>4</v>
      </c>
      <c r="AB171" s="39"/>
      <c r="AC171" s="39"/>
      <c r="AD171" s="39"/>
      <c r="AE171" s="39"/>
      <c r="AF171" s="39">
        <v>5</v>
      </c>
      <c r="AG171" s="39"/>
      <c r="AH171" s="39"/>
      <c r="AI171" s="39"/>
      <c r="AJ171" s="39"/>
      <c r="AK171" s="39">
        <v>6</v>
      </c>
      <c r="AL171" s="39"/>
      <c r="AM171" s="39"/>
      <c r="AN171" s="39"/>
      <c r="AO171" s="39"/>
      <c r="AP171" s="39">
        <v>7</v>
      </c>
      <c r="AQ171" s="39"/>
      <c r="AR171" s="39"/>
      <c r="AS171" s="39"/>
      <c r="AT171" s="39"/>
      <c r="AU171" s="39">
        <v>8</v>
      </c>
      <c r="AV171" s="39"/>
      <c r="AW171" s="39"/>
      <c r="AX171" s="39"/>
      <c r="AY171" s="39"/>
      <c r="AZ171" s="39">
        <v>9</v>
      </c>
      <c r="BA171" s="39"/>
      <c r="BB171" s="39"/>
      <c r="BC171" s="39"/>
      <c r="BD171" s="39"/>
    </row>
    <row r="172" spans="1:79" s="1" customFormat="1" ht="12" hidden="1" customHeight="1">
      <c r="A172" s="65" t="s">
        <v>69</v>
      </c>
      <c r="B172" s="65"/>
      <c r="C172" s="65"/>
      <c r="D172" s="65"/>
      <c r="E172" s="65"/>
      <c r="F172" s="65"/>
      <c r="G172" s="99" t="s">
        <v>57</v>
      </c>
      <c r="H172" s="99"/>
      <c r="I172" s="99"/>
      <c r="J172" s="99"/>
      <c r="K172" s="99"/>
      <c r="L172" s="99"/>
      <c r="M172" s="99"/>
      <c r="N172" s="99"/>
      <c r="O172" s="99"/>
      <c r="P172" s="99"/>
      <c r="Q172" s="99"/>
      <c r="R172" s="99"/>
      <c r="S172" s="99"/>
      <c r="T172" s="99" t="s">
        <v>79</v>
      </c>
      <c r="U172" s="99"/>
      <c r="V172" s="99"/>
      <c r="W172" s="99"/>
      <c r="X172" s="99"/>
      <c r="Y172" s="99"/>
      <c r="Z172" s="99"/>
      <c r="AA172" s="87" t="s">
        <v>60</v>
      </c>
      <c r="AB172" s="87"/>
      <c r="AC172" s="87"/>
      <c r="AD172" s="87"/>
      <c r="AE172" s="87"/>
      <c r="AF172" s="87" t="s">
        <v>61</v>
      </c>
      <c r="AG172" s="87"/>
      <c r="AH172" s="87"/>
      <c r="AI172" s="87"/>
      <c r="AJ172" s="87"/>
      <c r="AK172" s="54" t="s">
        <v>123</v>
      </c>
      <c r="AL172" s="54"/>
      <c r="AM172" s="54"/>
      <c r="AN172" s="54"/>
      <c r="AO172" s="54"/>
      <c r="AP172" s="87" t="s">
        <v>62</v>
      </c>
      <c r="AQ172" s="87"/>
      <c r="AR172" s="87"/>
      <c r="AS172" s="87"/>
      <c r="AT172" s="87"/>
      <c r="AU172" s="87" t="s">
        <v>63</v>
      </c>
      <c r="AV172" s="87"/>
      <c r="AW172" s="87"/>
      <c r="AX172" s="87"/>
      <c r="AY172" s="87"/>
      <c r="AZ172" s="54" t="s">
        <v>123</v>
      </c>
      <c r="BA172" s="54"/>
      <c r="BB172" s="54"/>
      <c r="BC172" s="54"/>
      <c r="BD172" s="54"/>
      <c r="CA172" s="1" t="s">
        <v>46</v>
      </c>
    </row>
    <row r="173" spans="1:79" s="25" customFormat="1" ht="45" customHeight="1">
      <c r="A173" s="100">
        <v>1</v>
      </c>
      <c r="B173" s="100"/>
      <c r="C173" s="100"/>
      <c r="D173" s="100"/>
      <c r="E173" s="100"/>
      <c r="F173" s="100"/>
      <c r="G173" s="58" t="s">
        <v>197</v>
      </c>
      <c r="H173" s="59"/>
      <c r="I173" s="59"/>
      <c r="J173" s="59"/>
      <c r="K173" s="59"/>
      <c r="L173" s="59"/>
      <c r="M173" s="59"/>
      <c r="N173" s="59"/>
      <c r="O173" s="59"/>
      <c r="P173" s="59"/>
      <c r="Q173" s="59"/>
      <c r="R173" s="59"/>
      <c r="S173" s="60"/>
      <c r="T173" s="101" t="s">
        <v>198</v>
      </c>
      <c r="U173" s="102"/>
      <c r="V173" s="102"/>
      <c r="W173" s="102"/>
      <c r="X173" s="102"/>
      <c r="Y173" s="102"/>
      <c r="Z173" s="103"/>
      <c r="AA173" s="61">
        <v>194100</v>
      </c>
      <c r="AB173" s="61"/>
      <c r="AC173" s="61"/>
      <c r="AD173" s="61"/>
      <c r="AE173" s="61"/>
      <c r="AF173" s="61">
        <v>162985</v>
      </c>
      <c r="AG173" s="61"/>
      <c r="AH173" s="61"/>
      <c r="AI173" s="61"/>
      <c r="AJ173" s="61"/>
      <c r="AK173" s="61">
        <f>IF(ISNUMBER(AA173),AA173,0)+IF(ISNUMBER(AF173),AF173,0)</f>
        <v>357085</v>
      </c>
      <c r="AL173" s="61"/>
      <c r="AM173" s="61"/>
      <c r="AN173" s="61"/>
      <c r="AO173" s="61"/>
      <c r="AP173" s="61">
        <v>209045</v>
      </c>
      <c r="AQ173" s="61"/>
      <c r="AR173" s="61"/>
      <c r="AS173" s="61"/>
      <c r="AT173" s="61"/>
      <c r="AU173" s="61">
        <v>175535</v>
      </c>
      <c r="AV173" s="61"/>
      <c r="AW173" s="61"/>
      <c r="AX173" s="61"/>
      <c r="AY173" s="61"/>
      <c r="AZ173" s="61">
        <f>IF(ISNUMBER(AP173),AP173,0)+IF(ISNUMBER(AU173),AU173,0)</f>
        <v>384580</v>
      </c>
      <c r="BA173" s="61"/>
      <c r="BB173" s="61"/>
      <c r="BC173" s="61"/>
      <c r="BD173" s="61"/>
      <c r="CA173" s="25" t="s">
        <v>47</v>
      </c>
    </row>
    <row r="174" spans="1:79" s="6" customFormat="1">
      <c r="A174" s="112"/>
      <c r="B174" s="112"/>
      <c r="C174" s="112"/>
      <c r="D174" s="112"/>
      <c r="E174" s="112"/>
      <c r="F174" s="112"/>
      <c r="G174" s="90" t="s">
        <v>148</v>
      </c>
      <c r="H174" s="91"/>
      <c r="I174" s="91"/>
      <c r="J174" s="91"/>
      <c r="K174" s="91"/>
      <c r="L174" s="91"/>
      <c r="M174" s="91"/>
      <c r="N174" s="91"/>
      <c r="O174" s="91"/>
      <c r="P174" s="91"/>
      <c r="Q174" s="91"/>
      <c r="R174" s="91"/>
      <c r="S174" s="92"/>
      <c r="T174" s="125"/>
      <c r="U174" s="126"/>
      <c r="V174" s="126"/>
      <c r="W174" s="126"/>
      <c r="X174" s="126"/>
      <c r="Y174" s="126"/>
      <c r="Z174" s="127"/>
      <c r="AA174" s="79">
        <v>194100</v>
      </c>
      <c r="AB174" s="79"/>
      <c r="AC174" s="79"/>
      <c r="AD174" s="79"/>
      <c r="AE174" s="79"/>
      <c r="AF174" s="79">
        <v>162985</v>
      </c>
      <c r="AG174" s="79"/>
      <c r="AH174" s="79"/>
      <c r="AI174" s="79"/>
      <c r="AJ174" s="79"/>
      <c r="AK174" s="79">
        <f>IF(ISNUMBER(AA174),AA174,0)+IF(ISNUMBER(AF174),AF174,0)</f>
        <v>357085</v>
      </c>
      <c r="AL174" s="79"/>
      <c r="AM174" s="79"/>
      <c r="AN174" s="79"/>
      <c r="AO174" s="79"/>
      <c r="AP174" s="79">
        <v>209045</v>
      </c>
      <c r="AQ174" s="79"/>
      <c r="AR174" s="79"/>
      <c r="AS174" s="79"/>
      <c r="AT174" s="79"/>
      <c r="AU174" s="79">
        <v>175535</v>
      </c>
      <c r="AV174" s="79"/>
      <c r="AW174" s="79"/>
      <c r="AX174" s="79"/>
      <c r="AY174" s="79"/>
      <c r="AZ174" s="79">
        <f>IF(ISNUMBER(AP174),AP174,0)+IF(ISNUMBER(AU174),AU174,0)</f>
        <v>384580</v>
      </c>
      <c r="BA174" s="79"/>
      <c r="BB174" s="79"/>
      <c r="BC174" s="79"/>
      <c r="BD174" s="79"/>
    </row>
    <row r="177" spans="1:79" ht="14.25" customHeight="1">
      <c r="A177" s="33" t="s">
        <v>244</v>
      </c>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row>
    <row r="178" spans="1:79" ht="15" customHeight="1">
      <c r="A178" s="75" t="s">
        <v>210</v>
      </c>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row>
    <row r="179" spans="1:79" ht="23.1" customHeight="1">
      <c r="A179" s="39" t="s">
        <v>129</v>
      </c>
      <c r="B179" s="39"/>
      <c r="C179" s="39"/>
      <c r="D179" s="39"/>
      <c r="E179" s="39"/>
      <c r="F179" s="39"/>
      <c r="G179" s="39"/>
      <c r="H179" s="39"/>
      <c r="I179" s="39"/>
      <c r="J179" s="39"/>
      <c r="K179" s="39"/>
      <c r="L179" s="39"/>
      <c r="M179" s="39"/>
      <c r="N179" s="48" t="s">
        <v>130</v>
      </c>
      <c r="O179" s="49"/>
      <c r="P179" s="49"/>
      <c r="Q179" s="49"/>
      <c r="R179" s="49"/>
      <c r="S179" s="49"/>
      <c r="T179" s="49"/>
      <c r="U179" s="50"/>
      <c r="V179" s="48" t="s">
        <v>131</v>
      </c>
      <c r="W179" s="49"/>
      <c r="X179" s="49"/>
      <c r="Y179" s="50"/>
      <c r="Z179" s="43" t="s">
        <v>211</v>
      </c>
      <c r="AA179" s="44"/>
      <c r="AB179" s="44"/>
      <c r="AC179" s="44"/>
      <c r="AD179" s="44"/>
      <c r="AE179" s="44"/>
      <c r="AF179" s="44"/>
      <c r="AG179" s="45"/>
      <c r="AH179" s="43" t="s">
        <v>214</v>
      </c>
      <c r="AI179" s="44"/>
      <c r="AJ179" s="44"/>
      <c r="AK179" s="44"/>
      <c r="AL179" s="44"/>
      <c r="AM179" s="44"/>
      <c r="AN179" s="44"/>
      <c r="AO179" s="45"/>
      <c r="AP179" s="43" t="s">
        <v>221</v>
      </c>
      <c r="AQ179" s="44"/>
      <c r="AR179" s="44"/>
      <c r="AS179" s="44"/>
      <c r="AT179" s="44"/>
      <c r="AU179" s="44"/>
      <c r="AV179" s="44"/>
      <c r="AW179" s="44"/>
      <c r="AX179" s="43" t="s">
        <v>232</v>
      </c>
      <c r="AY179" s="44"/>
      <c r="AZ179" s="44"/>
      <c r="BA179" s="44"/>
      <c r="BB179" s="44"/>
      <c r="BC179" s="44"/>
      <c r="BD179" s="44"/>
      <c r="BE179" s="45"/>
      <c r="BF179" s="43" t="s">
        <v>237</v>
      </c>
      <c r="BG179" s="44"/>
      <c r="BH179" s="44"/>
      <c r="BI179" s="44"/>
      <c r="BJ179" s="44"/>
      <c r="BK179" s="44"/>
      <c r="BL179" s="44"/>
      <c r="BM179" s="45"/>
    </row>
    <row r="180" spans="1:79" ht="95.25" customHeight="1">
      <c r="A180" s="39"/>
      <c r="B180" s="39"/>
      <c r="C180" s="39"/>
      <c r="D180" s="39"/>
      <c r="E180" s="39"/>
      <c r="F180" s="39"/>
      <c r="G180" s="39"/>
      <c r="H180" s="39"/>
      <c r="I180" s="39"/>
      <c r="J180" s="39"/>
      <c r="K180" s="39"/>
      <c r="L180" s="39"/>
      <c r="M180" s="39"/>
      <c r="N180" s="51"/>
      <c r="O180" s="52"/>
      <c r="P180" s="52"/>
      <c r="Q180" s="52"/>
      <c r="R180" s="52"/>
      <c r="S180" s="52"/>
      <c r="T180" s="52"/>
      <c r="U180" s="53"/>
      <c r="V180" s="51"/>
      <c r="W180" s="52"/>
      <c r="X180" s="52"/>
      <c r="Y180" s="53"/>
      <c r="Z180" s="93" t="s">
        <v>134</v>
      </c>
      <c r="AA180" s="93"/>
      <c r="AB180" s="93"/>
      <c r="AC180" s="93"/>
      <c r="AD180" s="93" t="s">
        <v>135</v>
      </c>
      <c r="AE180" s="93"/>
      <c r="AF180" s="93"/>
      <c r="AG180" s="93"/>
      <c r="AH180" s="93" t="s">
        <v>134</v>
      </c>
      <c r="AI180" s="93"/>
      <c r="AJ180" s="93"/>
      <c r="AK180" s="93"/>
      <c r="AL180" s="93" t="s">
        <v>135</v>
      </c>
      <c r="AM180" s="93"/>
      <c r="AN180" s="93"/>
      <c r="AO180" s="93"/>
      <c r="AP180" s="93" t="s">
        <v>134</v>
      </c>
      <c r="AQ180" s="93"/>
      <c r="AR180" s="93"/>
      <c r="AS180" s="93"/>
      <c r="AT180" s="93" t="s">
        <v>135</v>
      </c>
      <c r="AU180" s="93"/>
      <c r="AV180" s="93"/>
      <c r="AW180" s="93"/>
      <c r="AX180" s="93" t="s">
        <v>134</v>
      </c>
      <c r="AY180" s="93"/>
      <c r="AZ180" s="93"/>
      <c r="BA180" s="93"/>
      <c r="BB180" s="93" t="s">
        <v>135</v>
      </c>
      <c r="BC180" s="93"/>
      <c r="BD180" s="93"/>
      <c r="BE180" s="93"/>
      <c r="BF180" s="93" t="s">
        <v>134</v>
      </c>
      <c r="BG180" s="93"/>
      <c r="BH180" s="93"/>
      <c r="BI180" s="93"/>
      <c r="BJ180" s="93" t="s">
        <v>135</v>
      </c>
      <c r="BK180" s="93"/>
      <c r="BL180" s="93"/>
      <c r="BM180" s="93"/>
    </row>
    <row r="181" spans="1:79" ht="15" customHeight="1">
      <c r="A181" s="39">
        <v>1</v>
      </c>
      <c r="B181" s="39"/>
      <c r="C181" s="39"/>
      <c r="D181" s="39"/>
      <c r="E181" s="39"/>
      <c r="F181" s="39"/>
      <c r="G181" s="39"/>
      <c r="H181" s="39"/>
      <c r="I181" s="39"/>
      <c r="J181" s="39"/>
      <c r="K181" s="39"/>
      <c r="L181" s="39"/>
      <c r="M181" s="39"/>
      <c r="N181" s="43">
        <v>2</v>
      </c>
      <c r="O181" s="44"/>
      <c r="P181" s="44"/>
      <c r="Q181" s="44"/>
      <c r="R181" s="44"/>
      <c r="S181" s="44"/>
      <c r="T181" s="44"/>
      <c r="U181" s="45"/>
      <c r="V181" s="43">
        <v>3</v>
      </c>
      <c r="W181" s="44"/>
      <c r="X181" s="44"/>
      <c r="Y181" s="45"/>
      <c r="Z181" s="39">
        <v>4</v>
      </c>
      <c r="AA181" s="39"/>
      <c r="AB181" s="39"/>
      <c r="AC181" s="39"/>
      <c r="AD181" s="39">
        <v>5</v>
      </c>
      <c r="AE181" s="39"/>
      <c r="AF181" s="39"/>
      <c r="AG181" s="39"/>
      <c r="AH181" s="39">
        <v>6</v>
      </c>
      <c r="AI181" s="39"/>
      <c r="AJ181" s="39"/>
      <c r="AK181" s="39"/>
      <c r="AL181" s="39">
        <v>7</v>
      </c>
      <c r="AM181" s="39"/>
      <c r="AN181" s="39"/>
      <c r="AO181" s="39"/>
      <c r="AP181" s="39">
        <v>8</v>
      </c>
      <c r="AQ181" s="39"/>
      <c r="AR181" s="39"/>
      <c r="AS181" s="39"/>
      <c r="AT181" s="39">
        <v>9</v>
      </c>
      <c r="AU181" s="39"/>
      <c r="AV181" s="39"/>
      <c r="AW181" s="39"/>
      <c r="AX181" s="39">
        <v>10</v>
      </c>
      <c r="AY181" s="39"/>
      <c r="AZ181" s="39"/>
      <c r="BA181" s="39"/>
      <c r="BB181" s="39">
        <v>11</v>
      </c>
      <c r="BC181" s="39"/>
      <c r="BD181" s="39"/>
      <c r="BE181" s="39"/>
      <c r="BF181" s="39">
        <v>12</v>
      </c>
      <c r="BG181" s="39"/>
      <c r="BH181" s="39"/>
      <c r="BI181" s="39"/>
      <c r="BJ181" s="39">
        <v>13</v>
      </c>
      <c r="BK181" s="39"/>
      <c r="BL181" s="39"/>
      <c r="BM181" s="39"/>
    </row>
    <row r="182" spans="1:79" s="1" customFormat="1" ht="12" hidden="1" customHeight="1">
      <c r="A182" s="99" t="s">
        <v>147</v>
      </c>
      <c r="B182" s="99"/>
      <c r="C182" s="99"/>
      <c r="D182" s="99"/>
      <c r="E182" s="99"/>
      <c r="F182" s="99"/>
      <c r="G182" s="99"/>
      <c r="H182" s="99"/>
      <c r="I182" s="99"/>
      <c r="J182" s="99"/>
      <c r="K182" s="99"/>
      <c r="L182" s="99"/>
      <c r="M182" s="99"/>
      <c r="N182" s="66" t="s">
        <v>132</v>
      </c>
      <c r="O182" s="67"/>
      <c r="P182" s="67"/>
      <c r="Q182" s="67"/>
      <c r="R182" s="67"/>
      <c r="S182" s="67"/>
      <c r="T182" s="67"/>
      <c r="U182" s="68"/>
      <c r="V182" s="66" t="s">
        <v>133</v>
      </c>
      <c r="W182" s="67"/>
      <c r="X182" s="67"/>
      <c r="Y182" s="68"/>
      <c r="Z182" s="87" t="s">
        <v>65</v>
      </c>
      <c r="AA182" s="87"/>
      <c r="AB182" s="87"/>
      <c r="AC182" s="87"/>
      <c r="AD182" s="87" t="s">
        <v>66</v>
      </c>
      <c r="AE182" s="87"/>
      <c r="AF182" s="87"/>
      <c r="AG182" s="87"/>
      <c r="AH182" s="87" t="s">
        <v>67</v>
      </c>
      <c r="AI182" s="87"/>
      <c r="AJ182" s="87"/>
      <c r="AK182" s="87"/>
      <c r="AL182" s="87" t="s">
        <v>68</v>
      </c>
      <c r="AM182" s="87"/>
      <c r="AN182" s="87"/>
      <c r="AO182" s="87"/>
      <c r="AP182" s="87" t="s">
        <v>58</v>
      </c>
      <c r="AQ182" s="87"/>
      <c r="AR182" s="87"/>
      <c r="AS182" s="87"/>
      <c r="AT182" s="87" t="s">
        <v>59</v>
      </c>
      <c r="AU182" s="87"/>
      <c r="AV182" s="87"/>
      <c r="AW182" s="87"/>
      <c r="AX182" s="87" t="s">
        <v>60</v>
      </c>
      <c r="AY182" s="87"/>
      <c r="AZ182" s="87"/>
      <c r="BA182" s="87"/>
      <c r="BB182" s="87" t="s">
        <v>61</v>
      </c>
      <c r="BC182" s="87"/>
      <c r="BD182" s="87"/>
      <c r="BE182" s="87"/>
      <c r="BF182" s="87" t="s">
        <v>62</v>
      </c>
      <c r="BG182" s="87"/>
      <c r="BH182" s="87"/>
      <c r="BI182" s="87"/>
      <c r="BJ182" s="87" t="s">
        <v>63</v>
      </c>
      <c r="BK182" s="87"/>
      <c r="BL182" s="87"/>
      <c r="BM182" s="87"/>
      <c r="CA182" s="1" t="s">
        <v>48</v>
      </c>
    </row>
    <row r="183" spans="1:79" s="6" customFormat="1" ht="12.75" customHeight="1">
      <c r="A183" s="104" t="s">
        <v>148</v>
      </c>
      <c r="B183" s="104"/>
      <c r="C183" s="104"/>
      <c r="D183" s="104"/>
      <c r="E183" s="104"/>
      <c r="F183" s="104"/>
      <c r="G183" s="104"/>
      <c r="H183" s="104"/>
      <c r="I183" s="104"/>
      <c r="J183" s="104"/>
      <c r="K183" s="104"/>
      <c r="L183" s="104"/>
      <c r="M183" s="104"/>
      <c r="N183" s="80"/>
      <c r="O183" s="81"/>
      <c r="P183" s="81"/>
      <c r="Q183" s="81"/>
      <c r="R183" s="81"/>
      <c r="S183" s="81"/>
      <c r="T183" s="81"/>
      <c r="U183" s="82"/>
      <c r="V183" s="105"/>
      <c r="W183" s="106"/>
      <c r="X183" s="106"/>
      <c r="Y183" s="107"/>
      <c r="Z183" s="108"/>
      <c r="AA183" s="108"/>
      <c r="AB183" s="108"/>
      <c r="AC183" s="108"/>
      <c r="AD183" s="108"/>
      <c r="AE183" s="108"/>
      <c r="AF183" s="108"/>
      <c r="AG183" s="108"/>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CA183" s="6" t="s">
        <v>49</v>
      </c>
    </row>
    <row r="186" spans="1:79" ht="35.25" customHeight="1">
      <c r="A186" s="33" t="s">
        <v>245</v>
      </c>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row>
    <row r="187" spans="1:79" ht="75" customHeight="1">
      <c r="A187" s="34" t="s">
        <v>253</v>
      </c>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row>
    <row r="188" spans="1:79" ht="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90" spans="1:79" ht="28.5" customHeight="1">
      <c r="A190" s="110" t="s">
        <v>228</v>
      </c>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row>
    <row r="191" spans="1:79" ht="14.25" customHeight="1">
      <c r="A191" s="33" t="s">
        <v>212</v>
      </c>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row>
    <row r="192" spans="1:79" ht="15" customHeight="1">
      <c r="A192" s="47" t="s">
        <v>210</v>
      </c>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79" ht="42.95" customHeight="1">
      <c r="A193" s="93" t="s">
        <v>136</v>
      </c>
      <c r="B193" s="93"/>
      <c r="C193" s="93"/>
      <c r="D193" s="93"/>
      <c r="E193" s="93"/>
      <c r="F193" s="93"/>
      <c r="G193" s="39" t="s">
        <v>19</v>
      </c>
      <c r="H193" s="39"/>
      <c r="I193" s="39"/>
      <c r="J193" s="39"/>
      <c r="K193" s="39"/>
      <c r="L193" s="39"/>
      <c r="M193" s="39"/>
      <c r="N193" s="39"/>
      <c r="O193" s="39"/>
      <c r="P193" s="39"/>
      <c r="Q193" s="39"/>
      <c r="R193" s="39"/>
      <c r="S193" s="39"/>
      <c r="T193" s="39" t="s">
        <v>15</v>
      </c>
      <c r="U193" s="39"/>
      <c r="V193" s="39"/>
      <c r="W193" s="39"/>
      <c r="X193" s="39"/>
      <c r="Y193" s="39"/>
      <c r="Z193" s="39" t="s">
        <v>14</v>
      </c>
      <c r="AA193" s="39"/>
      <c r="AB193" s="39"/>
      <c r="AC193" s="39"/>
      <c r="AD193" s="39"/>
      <c r="AE193" s="39" t="s">
        <v>137</v>
      </c>
      <c r="AF193" s="39"/>
      <c r="AG193" s="39"/>
      <c r="AH193" s="39"/>
      <c r="AI193" s="39"/>
      <c r="AJ193" s="39"/>
      <c r="AK193" s="39" t="s">
        <v>138</v>
      </c>
      <c r="AL193" s="39"/>
      <c r="AM193" s="39"/>
      <c r="AN193" s="39"/>
      <c r="AO193" s="39"/>
      <c r="AP193" s="39"/>
      <c r="AQ193" s="39" t="s">
        <v>139</v>
      </c>
      <c r="AR193" s="39"/>
      <c r="AS193" s="39"/>
      <c r="AT193" s="39"/>
      <c r="AU193" s="39"/>
      <c r="AV193" s="39"/>
      <c r="AW193" s="39" t="s">
        <v>98</v>
      </c>
      <c r="AX193" s="39"/>
      <c r="AY193" s="39"/>
      <c r="AZ193" s="39"/>
      <c r="BA193" s="39"/>
      <c r="BB193" s="39"/>
      <c r="BC193" s="39"/>
      <c r="BD193" s="39"/>
      <c r="BE193" s="39"/>
      <c r="BF193" s="39"/>
      <c r="BG193" s="39" t="s">
        <v>140</v>
      </c>
      <c r="BH193" s="39"/>
      <c r="BI193" s="39"/>
      <c r="BJ193" s="39"/>
      <c r="BK193" s="39"/>
      <c r="BL193" s="39"/>
    </row>
    <row r="194" spans="1:79" ht="39.950000000000003" customHeight="1">
      <c r="A194" s="93"/>
      <c r="B194" s="93"/>
      <c r="C194" s="93"/>
      <c r="D194" s="93"/>
      <c r="E194" s="93"/>
      <c r="F194" s="93"/>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t="s">
        <v>17</v>
      </c>
      <c r="AX194" s="39"/>
      <c r="AY194" s="39"/>
      <c r="AZ194" s="39"/>
      <c r="BA194" s="39"/>
      <c r="BB194" s="39" t="s">
        <v>16</v>
      </c>
      <c r="BC194" s="39"/>
      <c r="BD194" s="39"/>
      <c r="BE194" s="39"/>
      <c r="BF194" s="39"/>
      <c r="BG194" s="39"/>
      <c r="BH194" s="39"/>
      <c r="BI194" s="39"/>
      <c r="BJ194" s="39"/>
      <c r="BK194" s="39"/>
      <c r="BL194" s="39"/>
    </row>
    <row r="195" spans="1:79" ht="15" customHeight="1">
      <c r="A195" s="39">
        <v>1</v>
      </c>
      <c r="B195" s="39"/>
      <c r="C195" s="39"/>
      <c r="D195" s="39"/>
      <c r="E195" s="39"/>
      <c r="F195" s="39"/>
      <c r="G195" s="39">
        <v>2</v>
      </c>
      <c r="H195" s="39"/>
      <c r="I195" s="39"/>
      <c r="J195" s="39"/>
      <c r="K195" s="39"/>
      <c r="L195" s="39"/>
      <c r="M195" s="39"/>
      <c r="N195" s="39"/>
      <c r="O195" s="39"/>
      <c r="P195" s="39"/>
      <c r="Q195" s="39"/>
      <c r="R195" s="39"/>
      <c r="S195" s="39"/>
      <c r="T195" s="39">
        <v>3</v>
      </c>
      <c r="U195" s="39"/>
      <c r="V195" s="39"/>
      <c r="W195" s="39"/>
      <c r="X195" s="39"/>
      <c r="Y195" s="39"/>
      <c r="Z195" s="39">
        <v>4</v>
      </c>
      <c r="AA195" s="39"/>
      <c r="AB195" s="39"/>
      <c r="AC195" s="39"/>
      <c r="AD195" s="39"/>
      <c r="AE195" s="39">
        <v>5</v>
      </c>
      <c r="AF195" s="39"/>
      <c r="AG195" s="39"/>
      <c r="AH195" s="39"/>
      <c r="AI195" s="39"/>
      <c r="AJ195" s="39"/>
      <c r="AK195" s="39">
        <v>6</v>
      </c>
      <c r="AL195" s="39"/>
      <c r="AM195" s="39"/>
      <c r="AN195" s="39"/>
      <c r="AO195" s="39"/>
      <c r="AP195" s="39"/>
      <c r="AQ195" s="39">
        <v>7</v>
      </c>
      <c r="AR195" s="39"/>
      <c r="AS195" s="39"/>
      <c r="AT195" s="39"/>
      <c r="AU195" s="39"/>
      <c r="AV195" s="39"/>
      <c r="AW195" s="39">
        <v>8</v>
      </c>
      <c r="AX195" s="39"/>
      <c r="AY195" s="39"/>
      <c r="AZ195" s="39"/>
      <c r="BA195" s="39"/>
      <c r="BB195" s="39">
        <v>9</v>
      </c>
      <c r="BC195" s="39"/>
      <c r="BD195" s="39"/>
      <c r="BE195" s="39"/>
      <c r="BF195" s="39"/>
      <c r="BG195" s="39">
        <v>10</v>
      </c>
      <c r="BH195" s="39"/>
      <c r="BI195" s="39"/>
      <c r="BJ195" s="39"/>
      <c r="BK195" s="39"/>
      <c r="BL195" s="39"/>
    </row>
    <row r="196" spans="1:79" s="1" customFormat="1" ht="12" hidden="1" customHeight="1">
      <c r="A196" s="65" t="s">
        <v>64</v>
      </c>
      <c r="B196" s="65"/>
      <c r="C196" s="65"/>
      <c r="D196" s="65"/>
      <c r="E196" s="65"/>
      <c r="F196" s="65"/>
      <c r="G196" s="99" t="s">
        <v>57</v>
      </c>
      <c r="H196" s="99"/>
      <c r="I196" s="99"/>
      <c r="J196" s="99"/>
      <c r="K196" s="99"/>
      <c r="L196" s="99"/>
      <c r="M196" s="99"/>
      <c r="N196" s="99"/>
      <c r="O196" s="99"/>
      <c r="P196" s="99"/>
      <c r="Q196" s="99"/>
      <c r="R196" s="99"/>
      <c r="S196" s="99"/>
      <c r="T196" s="87" t="s">
        <v>80</v>
      </c>
      <c r="U196" s="87"/>
      <c r="V196" s="87"/>
      <c r="W196" s="87"/>
      <c r="X196" s="87"/>
      <c r="Y196" s="87"/>
      <c r="Z196" s="87" t="s">
        <v>81</v>
      </c>
      <c r="AA196" s="87"/>
      <c r="AB196" s="87"/>
      <c r="AC196" s="87"/>
      <c r="AD196" s="87"/>
      <c r="AE196" s="87" t="s">
        <v>82</v>
      </c>
      <c r="AF196" s="87"/>
      <c r="AG196" s="87"/>
      <c r="AH196" s="87"/>
      <c r="AI196" s="87"/>
      <c r="AJ196" s="87"/>
      <c r="AK196" s="87" t="s">
        <v>83</v>
      </c>
      <c r="AL196" s="87"/>
      <c r="AM196" s="87"/>
      <c r="AN196" s="87"/>
      <c r="AO196" s="87"/>
      <c r="AP196" s="87"/>
      <c r="AQ196" s="111" t="s">
        <v>100</v>
      </c>
      <c r="AR196" s="87"/>
      <c r="AS196" s="87"/>
      <c r="AT196" s="87"/>
      <c r="AU196" s="87"/>
      <c r="AV196" s="87"/>
      <c r="AW196" s="87" t="s">
        <v>84</v>
      </c>
      <c r="AX196" s="87"/>
      <c r="AY196" s="87"/>
      <c r="AZ196" s="87"/>
      <c r="BA196" s="87"/>
      <c r="BB196" s="87" t="s">
        <v>85</v>
      </c>
      <c r="BC196" s="87"/>
      <c r="BD196" s="87"/>
      <c r="BE196" s="87"/>
      <c r="BF196" s="87"/>
      <c r="BG196" s="111" t="s">
        <v>101</v>
      </c>
      <c r="BH196" s="87"/>
      <c r="BI196" s="87"/>
      <c r="BJ196" s="87"/>
      <c r="BK196" s="87"/>
      <c r="BL196" s="87"/>
      <c r="CA196" s="1" t="s">
        <v>50</v>
      </c>
    </row>
    <row r="197" spans="1:79" s="6" customFormat="1" ht="12.75" customHeight="1">
      <c r="A197" s="112"/>
      <c r="B197" s="112"/>
      <c r="C197" s="112"/>
      <c r="D197" s="112"/>
      <c r="E197" s="112"/>
      <c r="F197" s="112"/>
      <c r="G197" s="104" t="s">
        <v>148</v>
      </c>
      <c r="H197" s="104"/>
      <c r="I197" s="104"/>
      <c r="J197" s="104"/>
      <c r="K197" s="104"/>
      <c r="L197" s="104"/>
      <c r="M197" s="104"/>
      <c r="N197" s="104"/>
      <c r="O197" s="104"/>
      <c r="P197" s="104"/>
      <c r="Q197" s="104"/>
      <c r="R197" s="104"/>
      <c r="S197" s="104"/>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f>IF(ISNUMBER(AK197),AK197,0)-IF(ISNUMBER(AE197),AE197,0)</f>
        <v>0</v>
      </c>
      <c r="AR197" s="79"/>
      <c r="AS197" s="79"/>
      <c r="AT197" s="79"/>
      <c r="AU197" s="79"/>
      <c r="AV197" s="79"/>
      <c r="AW197" s="79"/>
      <c r="AX197" s="79"/>
      <c r="AY197" s="79"/>
      <c r="AZ197" s="79"/>
      <c r="BA197" s="79"/>
      <c r="BB197" s="79"/>
      <c r="BC197" s="79"/>
      <c r="BD197" s="79"/>
      <c r="BE197" s="79"/>
      <c r="BF197" s="79"/>
      <c r="BG197" s="79">
        <f>IF(ISNUMBER(Z197),Z197,0)+IF(ISNUMBER(AK197),AK197,0)</f>
        <v>0</v>
      </c>
      <c r="BH197" s="79"/>
      <c r="BI197" s="79"/>
      <c r="BJ197" s="79"/>
      <c r="BK197" s="79"/>
      <c r="BL197" s="79"/>
      <c r="CA197" s="6" t="s">
        <v>51</v>
      </c>
    </row>
    <row r="199" spans="1:79" ht="14.25" customHeight="1">
      <c r="A199" s="33" t="s">
        <v>229</v>
      </c>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row>
    <row r="200" spans="1:79" ht="15" customHeight="1">
      <c r="A200" s="47" t="s">
        <v>210</v>
      </c>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row>
    <row r="201" spans="1:79" ht="18" customHeight="1">
      <c r="A201" s="39" t="s">
        <v>136</v>
      </c>
      <c r="B201" s="39"/>
      <c r="C201" s="39"/>
      <c r="D201" s="39"/>
      <c r="E201" s="39"/>
      <c r="F201" s="39"/>
      <c r="G201" s="39" t="s">
        <v>19</v>
      </c>
      <c r="H201" s="39"/>
      <c r="I201" s="39"/>
      <c r="J201" s="39"/>
      <c r="K201" s="39"/>
      <c r="L201" s="39"/>
      <c r="M201" s="39"/>
      <c r="N201" s="39"/>
      <c r="O201" s="39"/>
      <c r="P201" s="39"/>
      <c r="Q201" s="39" t="s">
        <v>216</v>
      </c>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t="s">
        <v>226</v>
      </c>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row>
    <row r="202" spans="1:79" ht="42.95" customHeight="1">
      <c r="A202" s="39"/>
      <c r="B202" s="39"/>
      <c r="C202" s="39"/>
      <c r="D202" s="39"/>
      <c r="E202" s="39"/>
      <c r="F202" s="39"/>
      <c r="G202" s="39"/>
      <c r="H202" s="39"/>
      <c r="I202" s="39"/>
      <c r="J202" s="39"/>
      <c r="K202" s="39"/>
      <c r="L202" s="39"/>
      <c r="M202" s="39"/>
      <c r="N202" s="39"/>
      <c r="O202" s="39"/>
      <c r="P202" s="39"/>
      <c r="Q202" s="39" t="s">
        <v>141</v>
      </c>
      <c r="R202" s="39"/>
      <c r="S202" s="39"/>
      <c r="T202" s="39"/>
      <c r="U202" s="39"/>
      <c r="V202" s="93" t="s">
        <v>142</v>
      </c>
      <c r="W202" s="93"/>
      <c r="X202" s="93"/>
      <c r="Y202" s="93"/>
      <c r="Z202" s="39" t="s">
        <v>143</v>
      </c>
      <c r="AA202" s="39"/>
      <c r="AB202" s="39"/>
      <c r="AC202" s="39"/>
      <c r="AD202" s="39"/>
      <c r="AE202" s="39"/>
      <c r="AF202" s="39"/>
      <c r="AG202" s="39"/>
      <c r="AH202" s="39"/>
      <c r="AI202" s="39"/>
      <c r="AJ202" s="39" t="s">
        <v>144</v>
      </c>
      <c r="AK202" s="39"/>
      <c r="AL202" s="39"/>
      <c r="AM202" s="39"/>
      <c r="AN202" s="39"/>
      <c r="AO202" s="39" t="s">
        <v>20</v>
      </c>
      <c r="AP202" s="39"/>
      <c r="AQ202" s="39"/>
      <c r="AR202" s="39"/>
      <c r="AS202" s="39"/>
      <c r="AT202" s="93" t="s">
        <v>145</v>
      </c>
      <c r="AU202" s="93"/>
      <c r="AV202" s="93"/>
      <c r="AW202" s="93"/>
      <c r="AX202" s="39" t="s">
        <v>143</v>
      </c>
      <c r="AY202" s="39"/>
      <c r="AZ202" s="39"/>
      <c r="BA202" s="39"/>
      <c r="BB202" s="39"/>
      <c r="BC202" s="39"/>
      <c r="BD202" s="39"/>
      <c r="BE202" s="39"/>
      <c r="BF202" s="39"/>
      <c r="BG202" s="39"/>
      <c r="BH202" s="39" t="s">
        <v>146</v>
      </c>
      <c r="BI202" s="39"/>
      <c r="BJ202" s="39"/>
      <c r="BK202" s="39"/>
      <c r="BL202" s="39"/>
    </row>
    <row r="203" spans="1:79" ht="63" customHeight="1">
      <c r="A203" s="39"/>
      <c r="B203" s="39"/>
      <c r="C203" s="39"/>
      <c r="D203" s="39"/>
      <c r="E203" s="39"/>
      <c r="F203" s="39"/>
      <c r="G203" s="39"/>
      <c r="H203" s="39"/>
      <c r="I203" s="39"/>
      <c r="J203" s="39"/>
      <c r="K203" s="39"/>
      <c r="L203" s="39"/>
      <c r="M203" s="39"/>
      <c r="N203" s="39"/>
      <c r="O203" s="39"/>
      <c r="P203" s="39"/>
      <c r="Q203" s="39"/>
      <c r="R203" s="39"/>
      <c r="S203" s="39"/>
      <c r="T203" s="39"/>
      <c r="U203" s="39"/>
      <c r="V203" s="93"/>
      <c r="W203" s="93"/>
      <c r="X203" s="93"/>
      <c r="Y203" s="93"/>
      <c r="Z203" s="39" t="s">
        <v>17</v>
      </c>
      <c r="AA203" s="39"/>
      <c r="AB203" s="39"/>
      <c r="AC203" s="39"/>
      <c r="AD203" s="39"/>
      <c r="AE203" s="39" t="s">
        <v>16</v>
      </c>
      <c r="AF203" s="39"/>
      <c r="AG203" s="39"/>
      <c r="AH203" s="39"/>
      <c r="AI203" s="39"/>
      <c r="AJ203" s="39"/>
      <c r="AK203" s="39"/>
      <c r="AL203" s="39"/>
      <c r="AM203" s="39"/>
      <c r="AN203" s="39"/>
      <c r="AO203" s="39"/>
      <c r="AP203" s="39"/>
      <c r="AQ203" s="39"/>
      <c r="AR203" s="39"/>
      <c r="AS203" s="39"/>
      <c r="AT203" s="93"/>
      <c r="AU203" s="93"/>
      <c r="AV203" s="93"/>
      <c r="AW203" s="93"/>
      <c r="AX203" s="39" t="s">
        <v>17</v>
      </c>
      <c r="AY203" s="39"/>
      <c r="AZ203" s="39"/>
      <c r="BA203" s="39"/>
      <c r="BB203" s="39"/>
      <c r="BC203" s="39" t="s">
        <v>16</v>
      </c>
      <c r="BD203" s="39"/>
      <c r="BE203" s="39"/>
      <c r="BF203" s="39"/>
      <c r="BG203" s="39"/>
      <c r="BH203" s="39"/>
      <c r="BI203" s="39"/>
      <c r="BJ203" s="39"/>
      <c r="BK203" s="39"/>
      <c r="BL203" s="39"/>
    </row>
    <row r="204" spans="1:79" ht="15" customHeight="1">
      <c r="A204" s="39">
        <v>1</v>
      </c>
      <c r="B204" s="39"/>
      <c r="C204" s="39"/>
      <c r="D204" s="39"/>
      <c r="E204" s="39"/>
      <c r="F204" s="39"/>
      <c r="G204" s="39">
        <v>2</v>
      </c>
      <c r="H204" s="39"/>
      <c r="I204" s="39"/>
      <c r="J204" s="39"/>
      <c r="K204" s="39"/>
      <c r="L204" s="39"/>
      <c r="M204" s="39"/>
      <c r="N204" s="39"/>
      <c r="O204" s="39"/>
      <c r="P204" s="39"/>
      <c r="Q204" s="39">
        <v>3</v>
      </c>
      <c r="R204" s="39"/>
      <c r="S204" s="39"/>
      <c r="T204" s="39"/>
      <c r="U204" s="39"/>
      <c r="V204" s="39">
        <v>4</v>
      </c>
      <c r="W204" s="39"/>
      <c r="X204" s="39"/>
      <c r="Y204" s="39"/>
      <c r="Z204" s="39">
        <v>5</v>
      </c>
      <c r="AA204" s="39"/>
      <c r="AB204" s="39"/>
      <c r="AC204" s="39"/>
      <c r="AD204" s="39"/>
      <c r="AE204" s="39">
        <v>6</v>
      </c>
      <c r="AF204" s="39"/>
      <c r="AG204" s="39"/>
      <c r="AH204" s="39"/>
      <c r="AI204" s="39"/>
      <c r="AJ204" s="39">
        <v>7</v>
      </c>
      <c r="AK204" s="39"/>
      <c r="AL204" s="39"/>
      <c r="AM204" s="39"/>
      <c r="AN204" s="39"/>
      <c r="AO204" s="39">
        <v>8</v>
      </c>
      <c r="AP204" s="39"/>
      <c r="AQ204" s="39"/>
      <c r="AR204" s="39"/>
      <c r="AS204" s="39"/>
      <c r="AT204" s="39">
        <v>9</v>
      </c>
      <c r="AU204" s="39"/>
      <c r="AV204" s="39"/>
      <c r="AW204" s="39"/>
      <c r="AX204" s="39">
        <v>10</v>
      </c>
      <c r="AY204" s="39"/>
      <c r="AZ204" s="39"/>
      <c r="BA204" s="39"/>
      <c r="BB204" s="39"/>
      <c r="BC204" s="39">
        <v>11</v>
      </c>
      <c r="BD204" s="39"/>
      <c r="BE204" s="39"/>
      <c r="BF204" s="39"/>
      <c r="BG204" s="39"/>
      <c r="BH204" s="39">
        <v>12</v>
      </c>
      <c r="BI204" s="39"/>
      <c r="BJ204" s="39"/>
      <c r="BK204" s="39"/>
      <c r="BL204" s="39"/>
    </row>
    <row r="205" spans="1:79" s="1" customFormat="1" ht="12" hidden="1" customHeight="1">
      <c r="A205" s="65" t="s">
        <v>64</v>
      </c>
      <c r="B205" s="65"/>
      <c r="C205" s="65"/>
      <c r="D205" s="65"/>
      <c r="E205" s="65"/>
      <c r="F205" s="65"/>
      <c r="G205" s="99" t="s">
        <v>57</v>
      </c>
      <c r="H205" s="99"/>
      <c r="I205" s="99"/>
      <c r="J205" s="99"/>
      <c r="K205" s="99"/>
      <c r="L205" s="99"/>
      <c r="M205" s="99"/>
      <c r="N205" s="99"/>
      <c r="O205" s="99"/>
      <c r="P205" s="99"/>
      <c r="Q205" s="87" t="s">
        <v>80</v>
      </c>
      <c r="R205" s="87"/>
      <c r="S205" s="87"/>
      <c r="T205" s="87"/>
      <c r="U205" s="87"/>
      <c r="V205" s="87" t="s">
        <v>81</v>
      </c>
      <c r="W205" s="87"/>
      <c r="X205" s="87"/>
      <c r="Y205" s="87"/>
      <c r="Z205" s="87" t="s">
        <v>82</v>
      </c>
      <c r="AA205" s="87"/>
      <c r="AB205" s="87"/>
      <c r="AC205" s="87"/>
      <c r="AD205" s="87"/>
      <c r="AE205" s="87" t="s">
        <v>83</v>
      </c>
      <c r="AF205" s="87"/>
      <c r="AG205" s="87"/>
      <c r="AH205" s="87"/>
      <c r="AI205" s="87"/>
      <c r="AJ205" s="111" t="s">
        <v>102</v>
      </c>
      <c r="AK205" s="87"/>
      <c r="AL205" s="87"/>
      <c r="AM205" s="87"/>
      <c r="AN205" s="87"/>
      <c r="AO205" s="87" t="s">
        <v>84</v>
      </c>
      <c r="AP205" s="87"/>
      <c r="AQ205" s="87"/>
      <c r="AR205" s="87"/>
      <c r="AS205" s="87"/>
      <c r="AT205" s="111" t="s">
        <v>103</v>
      </c>
      <c r="AU205" s="87"/>
      <c r="AV205" s="87"/>
      <c r="AW205" s="87"/>
      <c r="AX205" s="87" t="s">
        <v>85</v>
      </c>
      <c r="AY205" s="87"/>
      <c r="AZ205" s="87"/>
      <c r="BA205" s="87"/>
      <c r="BB205" s="87"/>
      <c r="BC205" s="87" t="s">
        <v>86</v>
      </c>
      <c r="BD205" s="87"/>
      <c r="BE205" s="87"/>
      <c r="BF205" s="87"/>
      <c r="BG205" s="87"/>
      <c r="BH205" s="111" t="s">
        <v>102</v>
      </c>
      <c r="BI205" s="87"/>
      <c r="BJ205" s="87"/>
      <c r="BK205" s="87"/>
      <c r="BL205" s="87"/>
      <c r="CA205" s="1" t="s">
        <v>52</v>
      </c>
    </row>
    <row r="206" spans="1:79" s="6" customFormat="1" ht="12.75" customHeight="1">
      <c r="A206" s="112"/>
      <c r="B206" s="112"/>
      <c r="C206" s="112"/>
      <c r="D206" s="112"/>
      <c r="E206" s="112"/>
      <c r="F206" s="112"/>
      <c r="G206" s="104" t="s">
        <v>148</v>
      </c>
      <c r="H206" s="104"/>
      <c r="I206" s="104"/>
      <c r="J206" s="104"/>
      <c r="K206" s="104"/>
      <c r="L206" s="104"/>
      <c r="M206" s="104"/>
      <c r="N206" s="104"/>
      <c r="O206" s="104"/>
      <c r="P206" s="104"/>
      <c r="Q206" s="79"/>
      <c r="R206" s="79"/>
      <c r="S206" s="79"/>
      <c r="T206" s="79"/>
      <c r="U206" s="79"/>
      <c r="V206" s="79"/>
      <c r="W206" s="79"/>
      <c r="X206" s="79"/>
      <c r="Y206" s="79"/>
      <c r="Z206" s="79"/>
      <c r="AA206" s="79"/>
      <c r="AB206" s="79"/>
      <c r="AC206" s="79"/>
      <c r="AD206" s="79"/>
      <c r="AE206" s="79"/>
      <c r="AF206" s="79"/>
      <c r="AG206" s="79"/>
      <c r="AH206" s="79"/>
      <c r="AI206" s="79"/>
      <c r="AJ206" s="79">
        <f>IF(ISNUMBER(Q206),Q206,0)-IF(ISNUMBER(Z206),Z206,0)</f>
        <v>0</v>
      </c>
      <c r="AK206" s="79"/>
      <c r="AL206" s="79"/>
      <c r="AM206" s="79"/>
      <c r="AN206" s="79"/>
      <c r="AO206" s="79"/>
      <c r="AP206" s="79"/>
      <c r="AQ206" s="79"/>
      <c r="AR206" s="79"/>
      <c r="AS206" s="79"/>
      <c r="AT206" s="79">
        <f>IF(ISNUMBER(V206),V206,0)-IF(ISNUMBER(Z206),Z206,0)-IF(ISNUMBER(AE206),AE206,0)</f>
        <v>0</v>
      </c>
      <c r="AU206" s="79"/>
      <c r="AV206" s="79"/>
      <c r="AW206" s="79"/>
      <c r="AX206" s="79"/>
      <c r="AY206" s="79"/>
      <c r="AZ206" s="79"/>
      <c r="BA206" s="79"/>
      <c r="BB206" s="79"/>
      <c r="BC206" s="79"/>
      <c r="BD206" s="79"/>
      <c r="BE206" s="79"/>
      <c r="BF206" s="79"/>
      <c r="BG206" s="79"/>
      <c r="BH206" s="79">
        <f>IF(ISNUMBER(AO206),AO206,0)-IF(ISNUMBER(AX206),AX206,0)</f>
        <v>0</v>
      </c>
      <c r="BI206" s="79"/>
      <c r="BJ206" s="79"/>
      <c r="BK206" s="79"/>
      <c r="BL206" s="79"/>
      <c r="CA206" s="6" t="s">
        <v>53</v>
      </c>
    </row>
    <row r="208" spans="1:79" ht="14.25" customHeight="1">
      <c r="A208" s="33" t="s">
        <v>217</v>
      </c>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row>
    <row r="209" spans="1:79" ht="15" customHeight="1">
      <c r="A209" s="47" t="s">
        <v>210</v>
      </c>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79" ht="42.95" customHeight="1">
      <c r="A210" s="93" t="s">
        <v>136</v>
      </c>
      <c r="B210" s="93"/>
      <c r="C210" s="93"/>
      <c r="D210" s="93"/>
      <c r="E210" s="93"/>
      <c r="F210" s="93"/>
      <c r="G210" s="39" t="s">
        <v>19</v>
      </c>
      <c r="H210" s="39"/>
      <c r="I210" s="39"/>
      <c r="J210" s="39"/>
      <c r="K210" s="39"/>
      <c r="L210" s="39"/>
      <c r="M210" s="39"/>
      <c r="N210" s="39"/>
      <c r="O210" s="39"/>
      <c r="P210" s="39"/>
      <c r="Q210" s="39"/>
      <c r="R210" s="39"/>
      <c r="S210" s="39"/>
      <c r="T210" s="39" t="s">
        <v>15</v>
      </c>
      <c r="U210" s="39"/>
      <c r="V210" s="39"/>
      <c r="W210" s="39"/>
      <c r="X210" s="39"/>
      <c r="Y210" s="39"/>
      <c r="Z210" s="39" t="s">
        <v>14</v>
      </c>
      <c r="AA210" s="39"/>
      <c r="AB210" s="39"/>
      <c r="AC210" s="39"/>
      <c r="AD210" s="39"/>
      <c r="AE210" s="39" t="s">
        <v>213</v>
      </c>
      <c r="AF210" s="39"/>
      <c r="AG210" s="39"/>
      <c r="AH210" s="39"/>
      <c r="AI210" s="39"/>
      <c r="AJ210" s="39"/>
      <c r="AK210" s="39" t="s">
        <v>218</v>
      </c>
      <c r="AL210" s="39"/>
      <c r="AM210" s="39"/>
      <c r="AN210" s="39"/>
      <c r="AO210" s="39"/>
      <c r="AP210" s="39"/>
      <c r="AQ210" s="39" t="s">
        <v>230</v>
      </c>
      <c r="AR210" s="39"/>
      <c r="AS210" s="39"/>
      <c r="AT210" s="39"/>
      <c r="AU210" s="39"/>
      <c r="AV210" s="39"/>
      <c r="AW210" s="39" t="s">
        <v>18</v>
      </c>
      <c r="AX210" s="39"/>
      <c r="AY210" s="39"/>
      <c r="AZ210" s="39"/>
      <c r="BA210" s="39"/>
      <c r="BB210" s="39"/>
      <c r="BC210" s="39"/>
      <c r="BD210" s="39"/>
      <c r="BE210" s="39" t="s">
        <v>157</v>
      </c>
      <c r="BF210" s="39"/>
      <c r="BG210" s="39"/>
      <c r="BH210" s="39"/>
      <c r="BI210" s="39"/>
      <c r="BJ210" s="39"/>
      <c r="BK210" s="39"/>
      <c r="BL210" s="39"/>
    </row>
    <row r="211" spans="1:79" ht="21.75" customHeight="1">
      <c r="A211" s="93"/>
      <c r="B211" s="93"/>
      <c r="C211" s="93"/>
      <c r="D211" s="93"/>
      <c r="E211" s="93"/>
      <c r="F211" s="93"/>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row>
    <row r="212" spans="1:79" ht="15" customHeight="1">
      <c r="A212" s="39">
        <v>1</v>
      </c>
      <c r="B212" s="39"/>
      <c r="C212" s="39"/>
      <c r="D212" s="39"/>
      <c r="E212" s="39"/>
      <c r="F212" s="39"/>
      <c r="G212" s="39">
        <v>2</v>
      </c>
      <c r="H212" s="39"/>
      <c r="I212" s="39"/>
      <c r="J212" s="39"/>
      <c r="K212" s="39"/>
      <c r="L212" s="39"/>
      <c r="M212" s="39"/>
      <c r="N212" s="39"/>
      <c r="O212" s="39"/>
      <c r="P212" s="39"/>
      <c r="Q212" s="39"/>
      <c r="R212" s="39"/>
      <c r="S212" s="39"/>
      <c r="T212" s="39">
        <v>3</v>
      </c>
      <c r="U212" s="39"/>
      <c r="V212" s="39"/>
      <c r="W212" s="39"/>
      <c r="X212" s="39"/>
      <c r="Y212" s="39"/>
      <c r="Z212" s="39">
        <v>4</v>
      </c>
      <c r="AA212" s="39"/>
      <c r="AB212" s="39"/>
      <c r="AC212" s="39"/>
      <c r="AD212" s="39"/>
      <c r="AE212" s="39">
        <v>5</v>
      </c>
      <c r="AF212" s="39"/>
      <c r="AG212" s="39"/>
      <c r="AH212" s="39"/>
      <c r="AI212" s="39"/>
      <c r="AJ212" s="39"/>
      <c r="AK212" s="39">
        <v>6</v>
      </c>
      <c r="AL212" s="39"/>
      <c r="AM212" s="39"/>
      <c r="AN212" s="39"/>
      <c r="AO212" s="39"/>
      <c r="AP212" s="39"/>
      <c r="AQ212" s="39">
        <v>7</v>
      </c>
      <c r="AR212" s="39"/>
      <c r="AS212" s="39"/>
      <c r="AT212" s="39"/>
      <c r="AU212" s="39"/>
      <c r="AV212" s="39"/>
      <c r="AW212" s="65">
        <v>8</v>
      </c>
      <c r="AX212" s="65"/>
      <c r="AY212" s="65"/>
      <c r="AZ212" s="65"/>
      <c r="BA212" s="65"/>
      <c r="BB212" s="65"/>
      <c r="BC212" s="65"/>
      <c r="BD212" s="65"/>
      <c r="BE212" s="65">
        <v>9</v>
      </c>
      <c r="BF212" s="65"/>
      <c r="BG212" s="65"/>
      <c r="BH212" s="65"/>
      <c r="BI212" s="65"/>
      <c r="BJ212" s="65"/>
      <c r="BK212" s="65"/>
      <c r="BL212" s="65"/>
    </row>
    <row r="213" spans="1:79" s="1" customFormat="1" ht="18.75" hidden="1" customHeight="1">
      <c r="A213" s="65" t="s">
        <v>64</v>
      </c>
      <c r="B213" s="65"/>
      <c r="C213" s="65"/>
      <c r="D213" s="65"/>
      <c r="E213" s="65"/>
      <c r="F213" s="65"/>
      <c r="G213" s="99" t="s">
        <v>57</v>
      </c>
      <c r="H213" s="99"/>
      <c r="I213" s="99"/>
      <c r="J213" s="99"/>
      <c r="K213" s="99"/>
      <c r="L213" s="99"/>
      <c r="M213" s="99"/>
      <c r="N213" s="99"/>
      <c r="O213" s="99"/>
      <c r="P213" s="99"/>
      <c r="Q213" s="99"/>
      <c r="R213" s="99"/>
      <c r="S213" s="99"/>
      <c r="T213" s="87" t="s">
        <v>80</v>
      </c>
      <c r="U213" s="87"/>
      <c r="V213" s="87"/>
      <c r="W213" s="87"/>
      <c r="X213" s="87"/>
      <c r="Y213" s="87"/>
      <c r="Z213" s="87" t="s">
        <v>81</v>
      </c>
      <c r="AA213" s="87"/>
      <c r="AB213" s="87"/>
      <c r="AC213" s="87"/>
      <c r="AD213" s="87"/>
      <c r="AE213" s="87" t="s">
        <v>82</v>
      </c>
      <c r="AF213" s="87"/>
      <c r="AG213" s="87"/>
      <c r="AH213" s="87"/>
      <c r="AI213" s="87"/>
      <c r="AJ213" s="87"/>
      <c r="AK213" s="87" t="s">
        <v>83</v>
      </c>
      <c r="AL213" s="87"/>
      <c r="AM213" s="87"/>
      <c r="AN213" s="87"/>
      <c r="AO213" s="87"/>
      <c r="AP213" s="87"/>
      <c r="AQ213" s="87" t="s">
        <v>84</v>
      </c>
      <c r="AR213" s="87"/>
      <c r="AS213" s="87"/>
      <c r="AT213" s="87"/>
      <c r="AU213" s="87"/>
      <c r="AV213" s="87"/>
      <c r="AW213" s="99" t="s">
        <v>87</v>
      </c>
      <c r="AX213" s="99"/>
      <c r="AY213" s="99"/>
      <c r="AZ213" s="99"/>
      <c r="BA213" s="99"/>
      <c r="BB213" s="99"/>
      <c r="BC213" s="99"/>
      <c r="BD213" s="99"/>
      <c r="BE213" s="99" t="s">
        <v>88</v>
      </c>
      <c r="BF213" s="99"/>
      <c r="BG213" s="99"/>
      <c r="BH213" s="99"/>
      <c r="BI213" s="99"/>
      <c r="BJ213" s="99"/>
      <c r="BK213" s="99"/>
      <c r="BL213" s="99"/>
      <c r="CA213" s="1" t="s">
        <v>54</v>
      </c>
    </row>
    <row r="214" spans="1:79" s="6" customFormat="1" ht="12.75" customHeight="1">
      <c r="A214" s="112"/>
      <c r="B214" s="112"/>
      <c r="C214" s="112"/>
      <c r="D214" s="112"/>
      <c r="E214" s="112"/>
      <c r="F214" s="112"/>
      <c r="G214" s="104" t="s">
        <v>148</v>
      </c>
      <c r="H214" s="104"/>
      <c r="I214" s="104"/>
      <c r="J214" s="104"/>
      <c r="K214" s="104"/>
      <c r="L214" s="104"/>
      <c r="M214" s="104"/>
      <c r="N214" s="104"/>
      <c r="O214" s="104"/>
      <c r="P214" s="104"/>
      <c r="Q214" s="104"/>
      <c r="R214" s="104"/>
      <c r="S214" s="104"/>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104"/>
      <c r="AX214" s="104"/>
      <c r="AY214" s="104"/>
      <c r="AZ214" s="104"/>
      <c r="BA214" s="104"/>
      <c r="BB214" s="104"/>
      <c r="BC214" s="104"/>
      <c r="BD214" s="104"/>
      <c r="BE214" s="104"/>
      <c r="BF214" s="104"/>
      <c r="BG214" s="104"/>
      <c r="BH214" s="104"/>
      <c r="BI214" s="104"/>
      <c r="BJ214" s="104"/>
      <c r="BK214" s="104"/>
      <c r="BL214" s="104"/>
      <c r="CA214" s="6" t="s">
        <v>55</v>
      </c>
    </row>
    <row r="216" spans="1:79" ht="14.25" customHeight="1">
      <c r="A216" s="33" t="s">
        <v>231</v>
      </c>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row>
    <row r="217" spans="1:79" ht="15" customHeight="1">
      <c r="A217" s="34" t="s">
        <v>200</v>
      </c>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row>
    <row r="218" spans="1:79" ht="1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20" spans="1:79" ht="14.25">
      <c r="A220" s="33" t="s">
        <v>246</v>
      </c>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row>
    <row r="221" spans="1:79" ht="14.25">
      <c r="A221" s="33" t="s">
        <v>219</v>
      </c>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row>
    <row r="222" spans="1:79" ht="45" customHeight="1">
      <c r="A222" s="34" t="s">
        <v>201</v>
      </c>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row>
    <row r="223" spans="1:79" ht="1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row>
    <row r="226" spans="1:58" ht="18.95" customHeight="1">
      <c r="A226" s="113" t="s">
        <v>204</v>
      </c>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22"/>
      <c r="AC226" s="22"/>
      <c r="AD226" s="22"/>
      <c r="AE226" s="22"/>
      <c r="AF226" s="22"/>
      <c r="AG226" s="22"/>
      <c r="AH226" s="117"/>
      <c r="AI226" s="117"/>
      <c r="AJ226" s="117"/>
      <c r="AK226" s="117"/>
      <c r="AL226" s="117"/>
      <c r="AM226" s="117"/>
      <c r="AN226" s="117"/>
      <c r="AO226" s="117"/>
      <c r="AP226" s="117"/>
      <c r="AQ226" s="22"/>
      <c r="AR226" s="22"/>
      <c r="AS226" s="22"/>
      <c r="AT226" s="22"/>
      <c r="AU226" s="118" t="s">
        <v>206</v>
      </c>
      <c r="AV226" s="118"/>
      <c r="AW226" s="118"/>
      <c r="AX226" s="118"/>
      <c r="AY226" s="118"/>
      <c r="AZ226" s="118"/>
      <c r="BA226" s="118"/>
      <c r="BB226" s="118"/>
      <c r="BC226" s="118"/>
      <c r="BD226" s="118"/>
      <c r="BE226" s="118"/>
      <c r="BF226" s="118"/>
    </row>
    <row r="227" spans="1:58" ht="12.75" customHeight="1">
      <c r="AB227" s="23"/>
      <c r="AC227" s="23"/>
      <c r="AD227" s="23"/>
      <c r="AE227" s="23"/>
      <c r="AF227" s="23"/>
      <c r="AG227" s="23"/>
      <c r="AH227" s="116" t="s">
        <v>1</v>
      </c>
      <c r="AI227" s="116"/>
      <c r="AJ227" s="116"/>
      <c r="AK227" s="116"/>
      <c r="AL227" s="116"/>
      <c r="AM227" s="116"/>
      <c r="AN227" s="116"/>
      <c r="AO227" s="116"/>
      <c r="AP227" s="116"/>
      <c r="AQ227" s="23"/>
      <c r="AR227" s="23"/>
      <c r="AS227" s="23"/>
      <c r="AT227" s="23"/>
      <c r="AU227" s="116" t="s">
        <v>161</v>
      </c>
      <c r="AV227" s="116"/>
      <c r="AW227" s="116"/>
      <c r="AX227" s="116"/>
      <c r="AY227" s="116"/>
      <c r="AZ227" s="116"/>
      <c r="BA227" s="116"/>
      <c r="BB227" s="116"/>
      <c r="BC227" s="116"/>
      <c r="BD227" s="116"/>
      <c r="BE227" s="116"/>
      <c r="BF227" s="116"/>
    </row>
    <row r="228" spans="1:58" ht="15">
      <c r="AB228" s="23"/>
      <c r="AC228" s="23"/>
      <c r="AD228" s="23"/>
      <c r="AE228" s="23"/>
      <c r="AF228" s="23"/>
      <c r="AG228" s="23"/>
      <c r="AH228" s="24"/>
      <c r="AI228" s="24"/>
      <c r="AJ228" s="24"/>
      <c r="AK228" s="24"/>
      <c r="AL228" s="24"/>
      <c r="AM228" s="24"/>
      <c r="AN228" s="24"/>
      <c r="AO228" s="24"/>
      <c r="AP228" s="24"/>
      <c r="AQ228" s="23"/>
      <c r="AR228" s="23"/>
      <c r="AS228" s="23"/>
      <c r="AT228" s="23"/>
      <c r="AU228" s="24"/>
      <c r="AV228" s="24"/>
      <c r="AW228" s="24"/>
      <c r="AX228" s="24"/>
      <c r="AY228" s="24"/>
      <c r="AZ228" s="24"/>
      <c r="BA228" s="24"/>
      <c r="BB228" s="24"/>
      <c r="BC228" s="24"/>
      <c r="BD228" s="24"/>
      <c r="BE228" s="24"/>
      <c r="BF228" s="24"/>
    </row>
    <row r="229" spans="1:58" ht="18" customHeight="1">
      <c r="A229" s="113" t="s">
        <v>205</v>
      </c>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23"/>
      <c r="AC229" s="23"/>
      <c r="AD229" s="23"/>
      <c r="AE229" s="23"/>
      <c r="AF229" s="23"/>
      <c r="AG229" s="23"/>
      <c r="AH229" s="114"/>
      <c r="AI229" s="114"/>
      <c r="AJ229" s="114"/>
      <c r="AK229" s="114"/>
      <c r="AL229" s="114"/>
      <c r="AM229" s="114"/>
      <c r="AN229" s="114"/>
      <c r="AO229" s="114"/>
      <c r="AP229" s="114"/>
      <c r="AQ229" s="23"/>
      <c r="AR229" s="23"/>
      <c r="AS229" s="23"/>
      <c r="AT229" s="23"/>
      <c r="AU229" s="115" t="s">
        <v>207</v>
      </c>
      <c r="AV229" s="115"/>
      <c r="AW229" s="115"/>
      <c r="AX229" s="115"/>
      <c r="AY229" s="115"/>
      <c r="AZ229" s="115"/>
      <c r="BA229" s="115"/>
      <c r="BB229" s="115"/>
      <c r="BC229" s="115"/>
      <c r="BD229" s="115"/>
      <c r="BE229" s="115"/>
      <c r="BF229" s="115"/>
    </row>
    <row r="230" spans="1:58" ht="12" customHeight="1">
      <c r="AB230" s="23"/>
      <c r="AC230" s="23"/>
      <c r="AD230" s="23"/>
      <c r="AE230" s="23"/>
      <c r="AF230" s="23"/>
      <c r="AG230" s="23"/>
      <c r="AH230" s="116" t="s">
        <v>1</v>
      </c>
      <c r="AI230" s="116"/>
      <c r="AJ230" s="116"/>
      <c r="AK230" s="116"/>
      <c r="AL230" s="116"/>
      <c r="AM230" s="116"/>
      <c r="AN230" s="116"/>
      <c r="AO230" s="116"/>
      <c r="AP230" s="116"/>
      <c r="AQ230" s="23"/>
      <c r="AR230" s="23"/>
      <c r="AS230" s="23"/>
      <c r="AT230" s="23"/>
      <c r="AU230" s="116" t="s">
        <v>161</v>
      </c>
      <c r="AV230" s="116"/>
      <c r="AW230" s="116"/>
      <c r="AX230" s="116"/>
      <c r="AY230" s="116"/>
      <c r="AZ230" s="116"/>
      <c r="BA230" s="116"/>
      <c r="BB230" s="116"/>
      <c r="BC230" s="116"/>
      <c r="BD230" s="116"/>
      <c r="BE230" s="116"/>
      <c r="BF230" s="116"/>
    </row>
  </sheetData>
  <mergeCells count="1376">
    <mergeCell ref="G173:S173"/>
    <mergeCell ref="T173:Z173"/>
    <mergeCell ref="AA173:AE173"/>
    <mergeCell ref="AF173:AJ173"/>
    <mergeCell ref="AK173:AO173"/>
    <mergeCell ref="AP173:AT173"/>
    <mergeCell ref="AU173:AY173"/>
    <mergeCell ref="AZ173:BD173"/>
    <mergeCell ref="AU171:AY171"/>
    <mergeCell ref="AR153:AT153"/>
    <mergeCell ref="AU153:AW153"/>
    <mergeCell ref="AX153:AZ153"/>
    <mergeCell ref="BA153:BC153"/>
    <mergeCell ref="BD153:BF153"/>
    <mergeCell ref="BG153:BI153"/>
    <mergeCell ref="A153:C153"/>
    <mergeCell ref="D153:V153"/>
    <mergeCell ref="W153:Y153"/>
    <mergeCell ref="Z153:AB153"/>
    <mergeCell ref="AC153:AE153"/>
    <mergeCell ref="AK174:AO174"/>
    <mergeCell ref="AP174:AT174"/>
    <mergeCell ref="AU174:AY174"/>
    <mergeCell ref="AZ174:BD174"/>
    <mergeCell ref="A174:F174"/>
    <mergeCell ref="G174:S174"/>
    <mergeCell ref="T174:Z174"/>
    <mergeCell ref="AA174:AE174"/>
    <mergeCell ref="AF174:AJ174"/>
    <mergeCell ref="BE165:BI165"/>
    <mergeCell ref="A165:F165"/>
    <mergeCell ref="G165:S165"/>
    <mergeCell ref="T165:Z165"/>
    <mergeCell ref="AA165:AE165"/>
    <mergeCell ref="AF165:AJ165"/>
    <mergeCell ref="AK165:AO165"/>
    <mergeCell ref="AP165:AT165"/>
    <mergeCell ref="AU165:AY165"/>
    <mergeCell ref="AZ165:BD165"/>
    <mergeCell ref="AZ172:BD172"/>
    <mergeCell ref="A173:F173"/>
    <mergeCell ref="BI142:BM142"/>
    <mergeCell ref="BN142:BR142"/>
    <mergeCell ref="A143:T143"/>
    <mergeCell ref="U143:Y143"/>
    <mergeCell ref="Z143:AD143"/>
    <mergeCell ref="AE143:AI143"/>
    <mergeCell ref="AJ143:AN143"/>
    <mergeCell ref="AO143:AS143"/>
    <mergeCell ref="AT143:AX143"/>
    <mergeCell ref="Z142:AD142"/>
    <mergeCell ref="AE142:AI142"/>
    <mergeCell ref="AJ142:AN142"/>
    <mergeCell ref="AO142:AS142"/>
    <mergeCell ref="AT142:AX142"/>
    <mergeCell ref="AY142:BC142"/>
    <mergeCell ref="BJ154:BL154"/>
    <mergeCell ref="AR154:AT154"/>
    <mergeCell ref="AU154:AW154"/>
    <mergeCell ref="AX154:AZ154"/>
    <mergeCell ref="BA154:BC154"/>
    <mergeCell ref="BD154:BF154"/>
    <mergeCell ref="BG154:BI154"/>
    <mergeCell ref="BJ153:BL153"/>
    <mergeCell ref="A154:C154"/>
    <mergeCell ref="D154:V154"/>
    <mergeCell ref="W154:Y154"/>
    <mergeCell ref="Z154:AB154"/>
    <mergeCell ref="AC154:AE154"/>
    <mergeCell ref="AF154:AH154"/>
    <mergeCell ref="AI154:AK154"/>
    <mergeCell ref="AL154:AN154"/>
    <mergeCell ref="AO154:AQ154"/>
    <mergeCell ref="BE132:BI132"/>
    <mergeCell ref="BE131:BI131"/>
    <mergeCell ref="A132:C132"/>
    <mergeCell ref="D132:P132"/>
    <mergeCell ref="Q132:U132"/>
    <mergeCell ref="V132:AE132"/>
    <mergeCell ref="AF132:AJ132"/>
    <mergeCell ref="AK132:AO132"/>
    <mergeCell ref="AP132:AT132"/>
    <mergeCell ref="AU132:AY132"/>
    <mergeCell ref="AZ132:BD132"/>
    <mergeCell ref="AT140:AX140"/>
    <mergeCell ref="AY140:BC140"/>
    <mergeCell ref="BD140:BH140"/>
    <mergeCell ref="BI140:BM140"/>
    <mergeCell ref="AT138:AX138"/>
    <mergeCell ref="AY138:BC138"/>
    <mergeCell ref="BD138:BH138"/>
    <mergeCell ref="BI138:BM138"/>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N92:BP92"/>
    <mergeCell ref="BQ92:BU92"/>
    <mergeCell ref="AU112:AY112"/>
    <mergeCell ref="AZ112:BD112"/>
    <mergeCell ref="BE112:BI112"/>
    <mergeCell ref="BJ112:BN112"/>
    <mergeCell ref="BO112:BS112"/>
    <mergeCell ref="BT112:BX112"/>
    <mergeCell ref="A112:C112"/>
    <mergeCell ref="D112:P112"/>
    <mergeCell ref="Q112:U112"/>
    <mergeCell ref="V112:AE112"/>
    <mergeCell ref="AF112:AJ112"/>
    <mergeCell ref="AK112:AO112"/>
    <mergeCell ref="AP112:AT112"/>
    <mergeCell ref="A102:C102"/>
    <mergeCell ref="D102:S102"/>
    <mergeCell ref="T102:X102"/>
    <mergeCell ref="Y102:AC102"/>
    <mergeCell ref="AD102:AF102"/>
    <mergeCell ref="AG102:AK102"/>
    <mergeCell ref="AL102:AP102"/>
    <mergeCell ref="BT111:BX111"/>
    <mergeCell ref="BT110:BX110"/>
    <mergeCell ref="BT109:BX109"/>
    <mergeCell ref="AZ110:BD110"/>
    <mergeCell ref="AP109:AT109"/>
    <mergeCell ref="AU109:AY109"/>
    <mergeCell ref="AZ109:BD109"/>
    <mergeCell ref="BE109:BI109"/>
    <mergeCell ref="BJ109:BN109"/>
    <mergeCell ref="BO109:BS109"/>
    <mergeCell ref="AK55:AO55"/>
    <mergeCell ref="AP55:AT55"/>
    <mergeCell ref="AU55:AY55"/>
    <mergeCell ref="AZ55:BB55"/>
    <mergeCell ref="AY93:BC93"/>
    <mergeCell ref="BD93:BH93"/>
    <mergeCell ref="BI93:BM93"/>
    <mergeCell ref="BN93:BP93"/>
    <mergeCell ref="BQ93:BU93"/>
    <mergeCell ref="A93:C93"/>
    <mergeCell ref="D93:S93"/>
    <mergeCell ref="T93:X93"/>
    <mergeCell ref="Y93:AC93"/>
    <mergeCell ref="AD93:AF93"/>
    <mergeCell ref="AG93:AK93"/>
    <mergeCell ref="AL93:AP93"/>
    <mergeCell ref="AQ93:AU93"/>
    <mergeCell ref="AV93:AX93"/>
    <mergeCell ref="BC74:BG74"/>
    <mergeCell ref="BC73:BG73"/>
    <mergeCell ref="A74:D74"/>
    <mergeCell ref="E74:W74"/>
    <mergeCell ref="X74:AB74"/>
    <mergeCell ref="AC74:AG74"/>
    <mergeCell ref="AH74:AJ74"/>
    <mergeCell ref="AK74:AO74"/>
    <mergeCell ref="AP74:AT74"/>
    <mergeCell ref="AU74:AY74"/>
    <mergeCell ref="AZ74:BB74"/>
    <mergeCell ref="A73:D73"/>
    <mergeCell ref="E73:W73"/>
    <mergeCell ref="X73:AB73"/>
    <mergeCell ref="AP43:AT43"/>
    <mergeCell ref="AU43:AY43"/>
    <mergeCell ref="AZ43:BB43"/>
    <mergeCell ref="A42:D42"/>
    <mergeCell ref="E42:W42"/>
    <mergeCell ref="X42:AB42"/>
    <mergeCell ref="AC42:AG42"/>
    <mergeCell ref="AH42:AJ42"/>
    <mergeCell ref="BM56:BQ56"/>
    <mergeCell ref="BR56:BT56"/>
    <mergeCell ref="BU56:BY56"/>
    <mergeCell ref="AK56:AO56"/>
    <mergeCell ref="AP56:AT56"/>
    <mergeCell ref="AU56:AY56"/>
    <mergeCell ref="AZ56:BB56"/>
    <mergeCell ref="BC56:BG56"/>
    <mergeCell ref="BH56:BL56"/>
    <mergeCell ref="BC55:BG55"/>
    <mergeCell ref="BH55:BL55"/>
    <mergeCell ref="BM55:BQ55"/>
    <mergeCell ref="BR55:BT55"/>
    <mergeCell ref="BU55:BY55"/>
    <mergeCell ref="A56:D56"/>
    <mergeCell ref="E56:W56"/>
    <mergeCell ref="X56:AB56"/>
    <mergeCell ref="AC56:AG56"/>
    <mergeCell ref="AH56:AJ56"/>
    <mergeCell ref="A55:D55"/>
    <mergeCell ref="E55:W55"/>
    <mergeCell ref="X55:AB55"/>
    <mergeCell ref="AC55:AG55"/>
    <mergeCell ref="AH55:AJ55"/>
    <mergeCell ref="BR33:BT33"/>
    <mergeCell ref="BM32:BQ32"/>
    <mergeCell ref="BR32:BT32"/>
    <mergeCell ref="BU32:BY32"/>
    <mergeCell ref="A33:D33"/>
    <mergeCell ref="E33:W33"/>
    <mergeCell ref="X33:AB33"/>
    <mergeCell ref="AC33:AG33"/>
    <mergeCell ref="AH33:AJ33"/>
    <mergeCell ref="AK33:AO33"/>
    <mergeCell ref="AP33:AT33"/>
    <mergeCell ref="AK32:AO32"/>
    <mergeCell ref="AP32:AT32"/>
    <mergeCell ref="AU32:AY32"/>
    <mergeCell ref="AZ32:BB32"/>
    <mergeCell ref="BC32:BG32"/>
    <mergeCell ref="BH32:BL32"/>
    <mergeCell ref="A229:AA229"/>
    <mergeCell ref="AH229:AP229"/>
    <mergeCell ref="AU229:BF229"/>
    <mergeCell ref="AH230:AP230"/>
    <mergeCell ref="AU230:BF230"/>
    <mergeCell ref="A31:D31"/>
    <mergeCell ref="E31:W31"/>
    <mergeCell ref="X31:AB31"/>
    <mergeCell ref="AC31:AG31"/>
    <mergeCell ref="AH31:AJ31"/>
    <mergeCell ref="A222:BL222"/>
    <mergeCell ref="A226:AA226"/>
    <mergeCell ref="AH226:AP226"/>
    <mergeCell ref="AU226:BF226"/>
    <mergeCell ref="AH227:AP227"/>
    <mergeCell ref="AU227:BF227"/>
    <mergeCell ref="AW214:BD214"/>
    <mergeCell ref="BE214:BL214"/>
    <mergeCell ref="A216:BL216"/>
    <mergeCell ref="A217:BL217"/>
    <mergeCell ref="A220:BL220"/>
    <mergeCell ref="A221:BL221"/>
    <mergeCell ref="AU33:AY33"/>
    <mergeCell ref="AZ33:BB33"/>
    <mergeCell ref="BC33:BG33"/>
    <mergeCell ref="BH33:BL33"/>
    <mergeCell ref="BC44:BG44"/>
    <mergeCell ref="BC43:BG43"/>
    <mergeCell ref="A44:D44"/>
    <mergeCell ref="E44:W44"/>
    <mergeCell ref="X44:AB44"/>
    <mergeCell ref="AC44:AG44"/>
    <mergeCell ref="AQ213:AV213"/>
    <mergeCell ref="AW213:BD213"/>
    <mergeCell ref="BE213:BL213"/>
    <mergeCell ref="A214:F214"/>
    <mergeCell ref="G214:S214"/>
    <mergeCell ref="T214:Y214"/>
    <mergeCell ref="Z214:AD214"/>
    <mergeCell ref="AE214:AJ214"/>
    <mergeCell ref="AK214:AP214"/>
    <mergeCell ref="AQ214:AV214"/>
    <mergeCell ref="A213:F213"/>
    <mergeCell ref="G213:S213"/>
    <mergeCell ref="T213:Y213"/>
    <mergeCell ref="Z213:AD213"/>
    <mergeCell ref="AE213:AJ213"/>
    <mergeCell ref="AK213:AP213"/>
    <mergeCell ref="BE210:BL211"/>
    <mergeCell ref="A212:F212"/>
    <mergeCell ref="G212:S212"/>
    <mergeCell ref="T212:Y212"/>
    <mergeCell ref="Z212:AD212"/>
    <mergeCell ref="AE212:AJ212"/>
    <mergeCell ref="AK212:AP212"/>
    <mergeCell ref="AQ212:AV212"/>
    <mergeCell ref="AW212:BD212"/>
    <mergeCell ref="BE212:BL212"/>
    <mergeCell ref="A208:BL208"/>
    <mergeCell ref="A209:BL209"/>
    <mergeCell ref="A210:F211"/>
    <mergeCell ref="G210:S211"/>
    <mergeCell ref="T210:Y211"/>
    <mergeCell ref="Z210:AD211"/>
    <mergeCell ref="AE210:AJ211"/>
    <mergeCell ref="AK210:AP211"/>
    <mergeCell ref="AQ210:AV211"/>
    <mergeCell ref="AW210:BD211"/>
    <mergeCell ref="AJ206:AN206"/>
    <mergeCell ref="AO206:AS206"/>
    <mergeCell ref="AT206:AW206"/>
    <mergeCell ref="AX206:BB206"/>
    <mergeCell ref="BC206:BG206"/>
    <mergeCell ref="BH206:BL206"/>
    <mergeCell ref="A206:F206"/>
    <mergeCell ref="G206:P206"/>
    <mergeCell ref="Q206:U206"/>
    <mergeCell ref="V206:Y206"/>
    <mergeCell ref="Z206:AD206"/>
    <mergeCell ref="AE206:AI206"/>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T202:AW203"/>
    <mergeCell ref="AX202:BG202"/>
    <mergeCell ref="BH202:BL203"/>
    <mergeCell ref="Z203:AD203"/>
    <mergeCell ref="AE203:AI203"/>
    <mergeCell ref="AX203:BB203"/>
    <mergeCell ref="BC203:BG203"/>
    <mergeCell ref="A200:BL200"/>
    <mergeCell ref="A201:F203"/>
    <mergeCell ref="G201:P203"/>
    <mergeCell ref="Q201:AN201"/>
    <mergeCell ref="AO201:BL201"/>
    <mergeCell ref="Q202:U203"/>
    <mergeCell ref="V202:Y203"/>
    <mergeCell ref="Z202:AI202"/>
    <mergeCell ref="AJ202:AN203"/>
    <mergeCell ref="AO202:AS203"/>
    <mergeCell ref="AK197:AP197"/>
    <mergeCell ref="AQ197:AV197"/>
    <mergeCell ref="AW197:BA197"/>
    <mergeCell ref="BB197:BF197"/>
    <mergeCell ref="BG197:BL197"/>
    <mergeCell ref="A199:BL199"/>
    <mergeCell ref="AK196:AP196"/>
    <mergeCell ref="AQ196:AV196"/>
    <mergeCell ref="AW196:BA196"/>
    <mergeCell ref="BB196:BF196"/>
    <mergeCell ref="BG196:BL196"/>
    <mergeCell ref="A197:F197"/>
    <mergeCell ref="G197:S197"/>
    <mergeCell ref="T197:Y197"/>
    <mergeCell ref="Z197:AD197"/>
    <mergeCell ref="AE197:AJ197"/>
    <mergeCell ref="AK195:AP195"/>
    <mergeCell ref="AQ195:AV195"/>
    <mergeCell ref="AW195:BA195"/>
    <mergeCell ref="BB195:BF195"/>
    <mergeCell ref="BG195:BL195"/>
    <mergeCell ref="A196:F196"/>
    <mergeCell ref="G196:S196"/>
    <mergeCell ref="T196:Y196"/>
    <mergeCell ref="Z196:AD196"/>
    <mergeCell ref="AE196:AJ196"/>
    <mergeCell ref="AQ193:AV194"/>
    <mergeCell ref="AW193:BF193"/>
    <mergeCell ref="BG193:BL194"/>
    <mergeCell ref="AW194:BA194"/>
    <mergeCell ref="BB194:BF194"/>
    <mergeCell ref="A195:F195"/>
    <mergeCell ref="G195:S195"/>
    <mergeCell ref="T195:Y195"/>
    <mergeCell ref="Z195:AD195"/>
    <mergeCell ref="AE195:AJ195"/>
    <mergeCell ref="A193:F194"/>
    <mergeCell ref="G193:S194"/>
    <mergeCell ref="T193:Y194"/>
    <mergeCell ref="Z193:AD194"/>
    <mergeCell ref="AE193:AJ194"/>
    <mergeCell ref="AK193:AP194"/>
    <mergeCell ref="BJ183:BM183"/>
    <mergeCell ref="A186:BL186"/>
    <mergeCell ref="A187:BL187"/>
    <mergeCell ref="A190:BL190"/>
    <mergeCell ref="A191:BL191"/>
    <mergeCell ref="A192:BL192"/>
    <mergeCell ref="AL183:AO183"/>
    <mergeCell ref="AP183:AS183"/>
    <mergeCell ref="AT183:AW183"/>
    <mergeCell ref="AX183:BA183"/>
    <mergeCell ref="BB183:BE183"/>
    <mergeCell ref="BF183:BI183"/>
    <mergeCell ref="AX182:BA182"/>
    <mergeCell ref="BB182:BE182"/>
    <mergeCell ref="BF182:BI182"/>
    <mergeCell ref="BJ182:BM182"/>
    <mergeCell ref="A183:M183"/>
    <mergeCell ref="N183:U183"/>
    <mergeCell ref="V183:Y183"/>
    <mergeCell ref="Z183:AC183"/>
    <mergeCell ref="AD183:AG183"/>
    <mergeCell ref="AH183:AK183"/>
    <mergeCell ref="BJ181:BM181"/>
    <mergeCell ref="A182:M182"/>
    <mergeCell ref="N182:U182"/>
    <mergeCell ref="V182:Y182"/>
    <mergeCell ref="Z182:AC182"/>
    <mergeCell ref="AD182:AG182"/>
    <mergeCell ref="AH182:AK182"/>
    <mergeCell ref="AL182:AO182"/>
    <mergeCell ref="AP182:AS182"/>
    <mergeCell ref="AT182:AW182"/>
    <mergeCell ref="AL181:AO181"/>
    <mergeCell ref="AP181:AS181"/>
    <mergeCell ref="AT181:AW181"/>
    <mergeCell ref="AX181:BA181"/>
    <mergeCell ref="BB181:BE181"/>
    <mergeCell ref="BF181:BI181"/>
    <mergeCell ref="AX180:BA180"/>
    <mergeCell ref="BB180:BE180"/>
    <mergeCell ref="BF180:BI180"/>
    <mergeCell ref="BJ180:BM180"/>
    <mergeCell ref="A181:M181"/>
    <mergeCell ref="N181:U181"/>
    <mergeCell ref="V181:Y181"/>
    <mergeCell ref="Z181:AC181"/>
    <mergeCell ref="AD181:AG181"/>
    <mergeCell ref="AH181:AK181"/>
    <mergeCell ref="Z180:AC180"/>
    <mergeCell ref="AD180:AG180"/>
    <mergeCell ref="AH180:AK180"/>
    <mergeCell ref="AL180:AO180"/>
    <mergeCell ref="AP180:AS180"/>
    <mergeCell ref="AT180:AW180"/>
    <mergeCell ref="A177:BL177"/>
    <mergeCell ref="A178:BM178"/>
    <mergeCell ref="A179:M180"/>
    <mergeCell ref="N179:U180"/>
    <mergeCell ref="V179:Y180"/>
    <mergeCell ref="Z179:AG179"/>
    <mergeCell ref="AH179:AO179"/>
    <mergeCell ref="AP179:AW179"/>
    <mergeCell ref="AX179:BE179"/>
    <mergeCell ref="BF179:BM179"/>
    <mergeCell ref="AZ171:BD171"/>
    <mergeCell ref="A172:F172"/>
    <mergeCell ref="G172:S172"/>
    <mergeCell ref="T172:Z172"/>
    <mergeCell ref="AA172:AE172"/>
    <mergeCell ref="AF172:AJ172"/>
    <mergeCell ref="AK172:AO172"/>
    <mergeCell ref="AP172:AT172"/>
    <mergeCell ref="AU172:AY172"/>
    <mergeCell ref="AP170:AT170"/>
    <mergeCell ref="AU170:AY170"/>
    <mergeCell ref="AZ170:BD170"/>
    <mergeCell ref="A171:F171"/>
    <mergeCell ref="G171:S171"/>
    <mergeCell ref="T171:Z171"/>
    <mergeCell ref="AA171:AE171"/>
    <mergeCell ref="AF171:AJ171"/>
    <mergeCell ref="AK171:AO171"/>
    <mergeCell ref="AP171:AT171"/>
    <mergeCell ref="A167:BL167"/>
    <mergeCell ref="A168:BD168"/>
    <mergeCell ref="A169:F170"/>
    <mergeCell ref="G169:S170"/>
    <mergeCell ref="T169:Z170"/>
    <mergeCell ref="AA169:AO169"/>
    <mergeCell ref="AP169:BD169"/>
    <mergeCell ref="AA170:AE170"/>
    <mergeCell ref="AF170:AJ170"/>
    <mergeCell ref="AK170:AO170"/>
    <mergeCell ref="AP164:AT164"/>
    <mergeCell ref="AU164:AY164"/>
    <mergeCell ref="AZ164:BD164"/>
    <mergeCell ref="BE164:BI164"/>
    <mergeCell ref="BJ164:BN164"/>
    <mergeCell ref="BO164:BS164"/>
    <mergeCell ref="A164:F164"/>
    <mergeCell ref="G164:S164"/>
    <mergeCell ref="T164:Z164"/>
    <mergeCell ref="AA164:AE164"/>
    <mergeCell ref="AF164:AJ164"/>
    <mergeCell ref="AK164:AO164"/>
    <mergeCell ref="BJ165:BN165"/>
    <mergeCell ref="BO165:BS165"/>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AP161:AT161"/>
    <mergeCell ref="AU161:AY161"/>
    <mergeCell ref="AZ161:BD161"/>
    <mergeCell ref="BE161:BI161"/>
    <mergeCell ref="BJ161:BN161"/>
    <mergeCell ref="BO161:BS161"/>
    <mergeCell ref="A159:BS159"/>
    <mergeCell ref="A160:F161"/>
    <mergeCell ref="G160:S161"/>
    <mergeCell ref="T160:Z161"/>
    <mergeCell ref="AA160:AO160"/>
    <mergeCell ref="AP160:BD160"/>
    <mergeCell ref="BE160:BS160"/>
    <mergeCell ref="AA161:AE161"/>
    <mergeCell ref="AF161:AJ161"/>
    <mergeCell ref="AK161:AO161"/>
    <mergeCell ref="BA152:BC152"/>
    <mergeCell ref="BD152:BF152"/>
    <mergeCell ref="BG152:BI152"/>
    <mergeCell ref="BJ152:BL152"/>
    <mergeCell ref="A157:BL157"/>
    <mergeCell ref="A158:BS158"/>
    <mergeCell ref="AF153:AH153"/>
    <mergeCell ref="AI153:AK153"/>
    <mergeCell ref="AL153:AN153"/>
    <mergeCell ref="AO153:AQ153"/>
    <mergeCell ref="AI152:AK152"/>
    <mergeCell ref="AL152:AN152"/>
    <mergeCell ref="AO152:AQ152"/>
    <mergeCell ref="AR152:AT152"/>
    <mergeCell ref="AU152:AW152"/>
    <mergeCell ref="AX152:AZ152"/>
    <mergeCell ref="BA151:BC151"/>
    <mergeCell ref="BD151:BF151"/>
    <mergeCell ref="BG151:BI151"/>
    <mergeCell ref="BJ151:BL151"/>
    <mergeCell ref="A152:C152"/>
    <mergeCell ref="D152:V152"/>
    <mergeCell ref="W152:Y152"/>
    <mergeCell ref="Z152:AB152"/>
    <mergeCell ref="AC152:AE152"/>
    <mergeCell ref="AF152:AH152"/>
    <mergeCell ref="AI151:AK151"/>
    <mergeCell ref="AL151:AN151"/>
    <mergeCell ref="AO151:AQ151"/>
    <mergeCell ref="AR151:AT151"/>
    <mergeCell ref="AU151:AW151"/>
    <mergeCell ref="AX151:AZ151"/>
    <mergeCell ref="BA150:BC150"/>
    <mergeCell ref="BD150:BF150"/>
    <mergeCell ref="BG150:BI150"/>
    <mergeCell ref="BJ150:BL150"/>
    <mergeCell ref="A151:C151"/>
    <mergeCell ref="D151:V151"/>
    <mergeCell ref="W151:Y151"/>
    <mergeCell ref="Z151:AB151"/>
    <mergeCell ref="AC151:AE151"/>
    <mergeCell ref="AF151:AH151"/>
    <mergeCell ref="AI150:AK150"/>
    <mergeCell ref="AL150:AN150"/>
    <mergeCell ref="AO150:AQ150"/>
    <mergeCell ref="AR150:AT150"/>
    <mergeCell ref="AU150:AW150"/>
    <mergeCell ref="AX150:AZ150"/>
    <mergeCell ref="A150:C150"/>
    <mergeCell ref="D150:V150"/>
    <mergeCell ref="W150:Y150"/>
    <mergeCell ref="Z150:AB150"/>
    <mergeCell ref="AC150:AE150"/>
    <mergeCell ref="AF150:AH150"/>
    <mergeCell ref="BJ148:BL149"/>
    <mergeCell ref="W149:Y149"/>
    <mergeCell ref="Z149:AB149"/>
    <mergeCell ref="AC149:AE149"/>
    <mergeCell ref="AF149:AH149"/>
    <mergeCell ref="AI149:AK149"/>
    <mergeCell ref="AL149:AN149"/>
    <mergeCell ref="AO149:AQ149"/>
    <mergeCell ref="AR149:AT149"/>
    <mergeCell ref="BG147:BL147"/>
    <mergeCell ref="W148:AB148"/>
    <mergeCell ref="AC148:AH148"/>
    <mergeCell ref="AI148:AN148"/>
    <mergeCell ref="AO148:AT148"/>
    <mergeCell ref="AU148:AW149"/>
    <mergeCell ref="AX148:AZ149"/>
    <mergeCell ref="BA148:BC149"/>
    <mergeCell ref="BD148:BF149"/>
    <mergeCell ref="BG148:BI149"/>
    <mergeCell ref="A147:C149"/>
    <mergeCell ref="D147:V149"/>
    <mergeCell ref="W147:AH147"/>
    <mergeCell ref="AI147:AT147"/>
    <mergeCell ref="AU147:AZ147"/>
    <mergeCell ref="BA147:BF147"/>
    <mergeCell ref="BN140:BR140"/>
    <mergeCell ref="A146:BL146"/>
    <mergeCell ref="BI141:BM141"/>
    <mergeCell ref="BN141:BR141"/>
    <mergeCell ref="A142:T142"/>
    <mergeCell ref="U142:Y142"/>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141:T141"/>
    <mergeCell ref="U141:Y141"/>
    <mergeCell ref="Z141:AD141"/>
    <mergeCell ref="AE141:AI141"/>
    <mergeCell ref="AJ141:AN141"/>
    <mergeCell ref="AO141:AS141"/>
    <mergeCell ref="AT141:AX141"/>
    <mergeCell ref="AY141:BC141"/>
    <mergeCell ref="BD141:BH141"/>
    <mergeCell ref="AY143:BC143"/>
    <mergeCell ref="BD143:BH143"/>
    <mergeCell ref="BI143:BM143"/>
    <mergeCell ref="BN143:BR143"/>
    <mergeCell ref="BD142:BH142"/>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BE125:BI125"/>
    <mergeCell ref="A134:BL134"/>
    <mergeCell ref="A135:BR135"/>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8:BI128"/>
    <mergeCell ref="A129:C129"/>
    <mergeCell ref="D129:P129"/>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A120:BL120"/>
    <mergeCell ref="A121:C122"/>
    <mergeCell ref="D121:P122"/>
    <mergeCell ref="Q121:U122"/>
    <mergeCell ref="V121:AE122"/>
    <mergeCell ref="AF121:AT121"/>
    <mergeCell ref="AU121:BI121"/>
    <mergeCell ref="AF122:AJ122"/>
    <mergeCell ref="AK122:AO122"/>
    <mergeCell ref="AP111:AT111"/>
    <mergeCell ref="AU111:AY111"/>
    <mergeCell ref="AZ111:BD111"/>
    <mergeCell ref="BE111:BI111"/>
    <mergeCell ref="BJ111:BN111"/>
    <mergeCell ref="BO111:BS111"/>
    <mergeCell ref="BE110:BI110"/>
    <mergeCell ref="BJ110:BN110"/>
    <mergeCell ref="BO110:BS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109:C109"/>
    <mergeCell ref="D109:P109"/>
    <mergeCell ref="AL101:AP101"/>
    <mergeCell ref="AQ101:AU101"/>
    <mergeCell ref="AV101:AX101"/>
    <mergeCell ref="AY101:BC101"/>
    <mergeCell ref="A105:BL105"/>
    <mergeCell ref="A106:BL106"/>
    <mergeCell ref="AQ102:AU102"/>
    <mergeCell ref="AV102:AX102"/>
    <mergeCell ref="AY102:BC102"/>
    <mergeCell ref="AL100:AP100"/>
    <mergeCell ref="AQ100:AU100"/>
    <mergeCell ref="AV100:AX100"/>
    <mergeCell ref="AY100:BC100"/>
    <mergeCell ref="A101:C101"/>
    <mergeCell ref="D101:S101"/>
    <mergeCell ref="T101:X101"/>
    <mergeCell ref="Y101:AC101"/>
    <mergeCell ref="AD101:AF101"/>
    <mergeCell ref="AG101:AK101"/>
    <mergeCell ref="AL99:AP99"/>
    <mergeCell ref="AQ99:AU99"/>
    <mergeCell ref="AV99:AX99"/>
    <mergeCell ref="AY99:BC99"/>
    <mergeCell ref="A100:C100"/>
    <mergeCell ref="D100:S100"/>
    <mergeCell ref="T100:X100"/>
    <mergeCell ref="Y100:AC100"/>
    <mergeCell ref="AD100:AF100"/>
    <mergeCell ref="AG100:AK100"/>
    <mergeCell ref="A99:C99"/>
    <mergeCell ref="D99:S99"/>
    <mergeCell ref="T99:X99"/>
    <mergeCell ref="Y99:AC99"/>
    <mergeCell ref="AD99:AF99"/>
    <mergeCell ref="AG99:AK99"/>
    <mergeCell ref="AD98:AF98"/>
    <mergeCell ref="AG98:AK98"/>
    <mergeCell ref="AL98:AP98"/>
    <mergeCell ref="AQ98:AU98"/>
    <mergeCell ref="AV98:AX98"/>
    <mergeCell ref="AY98:BC98"/>
    <mergeCell ref="A95:BL95"/>
    <mergeCell ref="A96:BC96"/>
    <mergeCell ref="A97:C98"/>
    <mergeCell ref="D97:S98"/>
    <mergeCell ref="T97:AK97"/>
    <mergeCell ref="AL97:BC97"/>
    <mergeCell ref="T98:X98"/>
    <mergeCell ref="Y98:AC98"/>
    <mergeCell ref="AL92:AP92"/>
    <mergeCell ref="AQ92:AU92"/>
    <mergeCell ref="AV92:AX92"/>
    <mergeCell ref="AY92:BC92"/>
    <mergeCell ref="BD92:BH92"/>
    <mergeCell ref="BI92:BM92"/>
    <mergeCell ref="A92:C92"/>
    <mergeCell ref="D92:S92"/>
    <mergeCell ref="T92:X92"/>
    <mergeCell ref="Y92:AC92"/>
    <mergeCell ref="AD92:AF92"/>
    <mergeCell ref="AG92:AK92"/>
    <mergeCell ref="AV91:AX91"/>
    <mergeCell ref="AY91:BC91"/>
    <mergeCell ref="BD91:BH91"/>
    <mergeCell ref="BI91:BM91"/>
    <mergeCell ref="BN91:BP91"/>
    <mergeCell ref="BQ91:BU91"/>
    <mergeCell ref="BN90:BP90"/>
    <mergeCell ref="BQ90:BU90"/>
    <mergeCell ref="A91:C91"/>
    <mergeCell ref="D91:S91"/>
    <mergeCell ref="T91:X91"/>
    <mergeCell ref="Y91:AC91"/>
    <mergeCell ref="AD91:AF91"/>
    <mergeCell ref="AG91:AK91"/>
    <mergeCell ref="AL91:AP91"/>
    <mergeCell ref="AQ91:AU91"/>
    <mergeCell ref="AL90:AP90"/>
    <mergeCell ref="AQ90:AU90"/>
    <mergeCell ref="AV90:AX90"/>
    <mergeCell ref="AY90:BC90"/>
    <mergeCell ref="BD90:BH90"/>
    <mergeCell ref="BI90:BM90"/>
    <mergeCell ref="A90:C90"/>
    <mergeCell ref="D90:S90"/>
    <mergeCell ref="T90:X90"/>
    <mergeCell ref="Y90:AC90"/>
    <mergeCell ref="AD90:AF90"/>
    <mergeCell ref="AG90:AK90"/>
    <mergeCell ref="AV89:AX89"/>
    <mergeCell ref="AY89:BC89"/>
    <mergeCell ref="BD89:BH89"/>
    <mergeCell ref="BI89:BM89"/>
    <mergeCell ref="BN89:BP89"/>
    <mergeCell ref="BQ89:BU89"/>
    <mergeCell ref="T89:X89"/>
    <mergeCell ref="Y89:AC89"/>
    <mergeCell ref="AD89:AF89"/>
    <mergeCell ref="AG89:AK89"/>
    <mergeCell ref="AL89:AP89"/>
    <mergeCell ref="AQ89:AU89"/>
    <mergeCell ref="AZ82:BB82"/>
    <mergeCell ref="BC82:BG82"/>
    <mergeCell ref="A85:BL85"/>
    <mergeCell ref="A86:BL86"/>
    <mergeCell ref="A87:BU87"/>
    <mergeCell ref="A88:C89"/>
    <mergeCell ref="D88:S89"/>
    <mergeCell ref="T88:AK88"/>
    <mergeCell ref="AL88:BC88"/>
    <mergeCell ref="BD88:BU88"/>
    <mergeCell ref="AZ81:BB81"/>
    <mergeCell ref="BC81:BG81"/>
    <mergeCell ref="A82:E82"/>
    <mergeCell ref="F82:W82"/>
    <mergeCell ref="X82:AB82"/>
    <mergeCell ref="AC82:AG82"/>
    <mergeCell ref="AH82:AJ82"/>
    <mergeCell ref="AK82:AO82"/>
    <mergeCell ref="AP82:AT82"/>
    <mergeCell ref="AU82:AY82"/>
    <mergeCell ref="AZ80:BB80"/>
    <mergeCell ref="BC80:BG80"/>
    <mergeCell ref="A81:E81"/>
    <mergeCell ref="F81:W81"/>
    <mergeCell ref="X81:AB81"/>
    <mergeCell ref="AC81:AG81"/>
    <mergeCell ref="AH81:AJ81"/>
    <mergeCell ref="AK81:AO81"/>
    <mergeCell ref="AP81:AT81"/>
    <mergeCell ref="AU81:AY81"/>
    <mergeCell ref="AZ79:BB79"/>
    <mergeCell ref="BC79:BG79"/>
    <mergeCell ref="A80:E80"/>
    <mergeCell ref="F80:W80"/>
    <mergeCell ref="X80:AB80"/>
    <mergeCell ref="AC80:AG80"/>
    <mergeCell ref="AH80:AJ80"/>
    <mergeCell ref="AK80:AO80"/>
    <mergeCell ref="AP80:AT80"/>
    <mergeCell ref="AU80:AY80"/>
    <mergeCell ref="A78:E79"/>
    <mergeCell ref="F78:W79"/>
    <mergeCell ref="X78:AO78"/>
    <mergeCell ref="AP78:BG78"/>
    <mergeCell ref="X79:AB79"/>
    <mergeCell ref="AC79:AG79"/>
    <mergeCell ref="AH79:AJ79"/>
    <mergeCell ref="AK79:AO79"/>
    <mergeCell ref="AP79:AT79"/>
    <mergeCell ref="AU79:AY79"/>
    <mergeCell ref="AP72:AT72"/>
    <mergeCell ref="AU72:AY72"/>
    <mergeCell ref="AZ72:BB72"/>
    <mergeCell ref="BC72:BG72"/>
    <mergeCell ref="A76:BL76"/>
    <mergeCell ref="A77:BG77"/>
    <mergeCell ref="AK73:AO73"/>
    <mergeCell ref="AP73:AT73"/>
    <mergeCell ref="AU73:AY73"/>
    <mergeCell ref="AZ73:BB73"/>
    <mergeCell ref="AP71:AT71"/>
    <mergeCell ref="AU71:AY71"/>
    <mergeCell ref="AZ71:BB71"/>
    <mergeCell ref="BC71:BG71"/>
    <mergeCell ref="A72:D72"/>
    <mergeCell ref="E72:W72"/>
    <mergeCell ref="X72:AB72"/>
    <mergeCell ref="AC72:AG72"/>
    <mergeCell ref="AH72:AJ72"/>
    <mergeCell ref="AK72:AO72"/>
    <mergeCell ref="AC73:AG73"/>
    <mergeCell ref="AH73:AJ73"/>
    <mergeCell ref="AP70:AT70"/>
    <mergeCell ref="AU70:AY70"/>
    <mergeCell ref="AZ70:BB70"/>
    <mergeCell ref="BC70:BG70"/>
    <mergeCell ref="A71:D71"/>
    <mergeCell ref="E71:W71"/>
    <mergeCell ref="X71:AB71"/>
    <mergeCell ref="AC71:AG71"/>
    <mergeCell ref="AH71:AJ71"/>
    <mergeCell ref="AK71:AO71"/>
    <mergeCell ref="A70:D70"/>
    <mergeCell ref="E70:W70"/>
    <mergeCell ref="X70:AB70"/>
    <mergeCell ref="AC70:AG70"/>
    <mergeCell ref="AH70:AJ70"/>
    <mergeCell ref="AK70:AO70"/>
    <mergeCell ref="AH69:AJ69"/>
    <mergeCell ref="AK69:AO69"/>
    <mergeCell ref="AP69:AT69"/>
    <mergeCell ref="AU69:AY69"/>
    <mergeCell ref="AZ69:BB69"/>
    <mergeCell ref="BC69:BG69"/>
    <mergeCell ref="BR64:BT64"/>
    <mergeCell ref="BU64:BY64"/>
    <mergeCell ref="A66:BL66"/>
    <mergeCell ref="A67:BG67"/>
    <mergeCell ref="A68:D69"/>
    <mergeCell ref="E68:W69"/>
    <mergeCell ref="X68:AO68"/>
    <mergeCell ref="AP68:BG68"/>
    <mergeCell ref="X69:AB69"/>
    <mergeCell ref="AC69:AG69"/>
    <mergeCell ref="AP64:AT64"/>
    <mergeCell ref="AU64:AY64"/>
    <mergeCell ref="AZ64:BB64"/>
    <mergeCell ref="BC64:BG64"/>
    <mergeCell ref="BH64:BL64"/>
    <mergeCell ref="BM64:BQ64"/>
    <mergeCell ref="A64:E64"/>
    <mergeCell ref="F64:W64"/>
    <mergeCell ref="X64:AB64"/>
    <mergeCell ref="AC64:AG64"/>
    <mergeCell ref="AH64:AJ64"/>
    <mergeCell ref="AK64:AO64"/>
    <mergeCell ref="AZ63:BB63"/>
    <mergeCell ref="BC63:BG63"/>
    <mergeCell ref="BH63:BL63"/>
    <mergeCell ref="BM63:BQ63"/>
    <mergeCell ref="BR63:BT63"/>
    <mergeCell ref="BU63:BY63"/>
    <mergeCell ref="BR62:BT62"/>
    <mergeCell ref="BU62:BY62"/>
    <mergeCell ref="A63:E63"/>
    <mergeCell ref="F63:W63"/>
    <mergeCell ref="X63:AB63"/>
    <mergeCell ref="AC63:AG63"/>
    <mergeCell ref="AH63:AJ63"/>
    <mergeCell ref="AK63:AO63"/>
    <mergeCell ref="AP63:AT63"/>
    <mergeCell ref="AU63:AY63"/>
    <mergeCell ref="AP62:AT62"/>
    <mergeCell ref="AU62:AY62"/>
    <mergeCell ref="AZ62:BB62"/>
    <mergeCell ref="BC62:BG62"/>
    <mergeCell ref="BH62:BL62"/>
    <mergeCell ref="BM62:BQ62"/>
    <mergeCell ref="BH61:BL61"/>
    <mergeCell ref="BM61:BQ61"/>
    <mergeCell ref="BR61:BT61"/>
    <mergeCell ref="BU61:BY61"/>
    <mergeCell ref="A62:E62"/>
    <mergeCell ref="F62:W62"/>
    <mergeCell ref="X62:AB62"/>
    <mergeCell ref="AC62:AG62"/>
    <mergeCell ref="AH62:AJ62"/>
    <mergeCell ref="AK62:AO62"/>
    <mergeCell ref="AH61:AJ61"/>
    <mergeCell ref="AK61:AO61"/>
    <mergeCell ref="AP61:AT61"/>
    <mergeCell ref="AU61:AY61"/>
    <mergeCell ref="AZ61:BB61"/>
    <mergeCell ref="BC61:BG61"/>
    <mergeCell ref="BU54:BY54"/>
    <mergeCell ref="A58:BL58"/>
    <mergeCell ref="A59:BY59"/>
    <mergeCell ref="A60:E61"/>
    <mergeCell ref="F60:W61"/>
    <mergeCell ref="X60:AO60"/>
    <mergeCell ref="AP60:BG60"/>
    <mergeCell ref="BH60:BY60"/>
    <mergeCell ref="X61:AB61"/>
    <mergeCell ref="AC61:AG61"/>
    <mergeCell ref="AU54:AY54"/>
    <mergeCell ref="AZ54:BB54"/>
    <mergeCell ref="BC54:BG54"/>
    <mergeCell ref="BH54:BL54"/>
    <mergeCell ref="BM54:BQ54"/>
    <mergeCell ref="BR54:BT54"/>
    <mergeCell ref="BM53:BQ53"/>
    <mergeCell ref="BR53:BT53"/>
    <mergeCell ref="BU53:BY53"/>
    <mergeCell ref="A54:D54"/>
    <mergeCell ref="E54:W54"/>
    <mergeCell ref="X54:AB54"/>
    <mergeCell ref="AC54:AG54"/>
    <mergeCell ref="AH54:AJ54"/>
    <mergeCell ref="AK54:AO54"/>
    <mergeCell ref="AP54:AT54"/>
    <mergeCell ref="AK53:AO53"/>
    <mergeCell ref="AP53:AT53"/>
    <mergeCell ref="AU53:AY53"/>
    <mergeCell ref="AZ53:BB53"/>
    <mergeCell ref="BC53:BG53"/>
    <mergeCell ref="BH53:BL53"/>
    <mergeCell ref="BC52:BG52"/>
    <mergeCell ref="BH52:BL52"/>
    <mergeCell ref="BM52:BQ52"/>
    <mergeCell ref="BR52:BT52"/>
    <mergeCell ref="BU52:BY52"/>
    <mergeCell ref="A53:D53"/>
    <mergeCell ref="E53:W53"/>
    <mergeCell ref="X53:AB53"/>
    <mergeCell ref="AC53:AG53"/>
    <mergeCell ref="AH53:AJ53"/>
    <mergeCell ref="BU51:BY51"/>
    <mergeCell ref="A52:D52"/>
    <mergeCell ref="E52:W52"/>
    <mergeCell ref="X52:AB52"/>
    <mergeCell ref="AC52:AG52"/>
    <mergeCell ref="AH52:AJ52"/>
    <mergeCell ref="AK52:AO52"/>
    <mergeCell ref="AP52:AT52"/>
    <mergeCell ref="AU52:AY52"/>
    <mergeCell ref="AZ52:BB52"/>
    <mergeCell ref="AU51:AY51"/>
    <mergeCell ref="AZ51:BB51"/>
    <mergeCell ref="BC51:BG51"/>
    <mergeCell ref="BH51:BL51"/>
    <mergeCell ref="BM51:BQ51"/>
    <mergeCell ref="BR51:BT51"/>
    <mergeCell ref="A50:D51"/>
    <mergeCell ref="E50:W51"/>
    <mergeCell ref="X50:AO50"/>
    <mergeCell ref="AP50:BG50"/>
    <mergeCell ref="BH50:BY50"/>
    <mergeCell ref="X51:AB51"/>
    <mergeCell ref="AC51:AG51"/>
    <mergeCell ref="AH51:AJ51"/>
    <mergeCell ref="AK51:AO51"/>
    <mergeCell ref="AP51:AT51"/>
    <mergeCell ref="AU41:AY41"/>
    <mergeCell ref="AZ41:BB41"/>
    <mergeCell ref="BC41:BG41"/>
    <mergeCell ref="A47:BY47"/>
    <mergeCell ref="A48:BY48"/>
    <mergeCell ref="A49:BY49"/>
    <mergeCell ref="AK42:AO42"/>
    <mergeCell ref="AP42:AT42"/>
    <mergeCell ref="AU42:AY42"/>
    <mergeCell ref="AZ42:BB42"/>
    <mergeCell ref="AU40:AY40"/>
    <mergeCell ref="AZ40:BB40"/>
    <mergeCell ref="BC40:BG40"/>
    <mergeCell ref="A41:D41"/>
    <mergeCell ref="E41:W41"/>
    <mergeCell ref="X41:AB41"/>
    <mergeCell ref="AC41:AG41"/>
    <mergeCell ref="AH41:AJ41"/>
    <mergeCell ref="AK41:AO41"/>
    <mergeCell ref="AP41:AT41"/>
    <mergeCell ref="AH44:AJ44"/>
    <mergeCell ref="AK44:AO44"/>
    <mergeCell ref="AP44:AT44"/>
    <mergeCell ref="AU44:AY44"/>
    <mergeCell ref="AZ44:BB44"/>
    <mergeCell ref="BC42:BG42"/>
    <mergeCell ref="A43:D43"/>
    <mergeCell ref="E43:W43"/>
    <mergeCell ref="X43:AB43"/>
    <mergeCell ref="AC43:AG43"/>
    <mergeCell ref="AH43:AJ43"/>
    <mergeCell ref="AK43:AO43"/>
    <mergeCell ref="AU39:AY39"/>
    <mergeCell ref="AZ39:BB39"/>
    <mergeCell ref="BC39:BG39"/>
    <mergeCell ref="A40:D40"/>
    <mergeCell ref="E40:W40"/>
    <mergeCell ref="X40:AB40"/>
    <mergeCell ref="AC40:AG40"/>
    <mergeCell ref="AH40:AJ40"/>
    <mergeCell ref="AK40:AO40"/>
    <mergeCell ref="AP40:AT40"/>
    <mergeCell ref="AU38:AY38"/>
    <mergeCell ref="AZ38:BB38"/>
    <mergeCell ref="BC38:BG38"/>
    <mergeCell ref="A39:D39"/>
    <mergeCell ref="E39:W39"/>
    <mergeCell ref="X39:AB39"/>
    <mergeCell ref="AC39:AG39"/>
    <mergeCell ref="AH39:AJ39"/>
    <mergeCell ref="AK39:AO39"/>
    <mergeCell ref="AP39:AT39"/>
    <mergeCell ref="A36:BG36"/>
    <mergeCell ref="A37:D38"/>
    <mergeCell ref="E37:W38"/>
    <mergeCell ref="X37:AO37"/>
    <mergeCell ref="AP37:BG37"/>
    <mergeCell ref="X38:AB38"/>
    <mergeCell ref="AC38:AG38"/>
    <mergeCell ref="AH38:AJ38"/>
    <mergeCell ref="AK38:AO38"/>
    <mergeCell ref="AP38:AT38"/>
    <mergeCell ref="BC30:BG30"/>
    <mergeCell ref="BH30:BL30"/>
    <mergeCell ref="BM30:BQ30"/>
    <mergeCell ref="BR30:BT30"/>
    <mergeCell ref="BU30:BY30"/>
    <mergeCell ref="A35:BL35"/>
    <mergeCell ref="AK31:AO31"/>
    <mergeCell ref="AP31:AT31"/>
    <mergeCell ref="AU31:AY31"/>
    <mergeCell ref="AZ31:BB31"/>
    <mergeCell ref="BC31:BG31"/>
    <mergeCell ref="BH31:BL31"/>
    <mergeCell ref="BM31:BQ31"/>
    <mergeCell ref="BR31:BT31"/>
    <mergeCell ref="BU31:BY31"/>
    <mergeCell ref="A32:D32"/>
    <mergeCell ref="E32:W32"/>
    <mergeCell ref="X32:AB32"/>
    <mergeCell ref="AC32:AG32"/>
    <mergeCell ref="AH32:AJ32"/>
    <mergeCell ref="BU33:BY33"/>
    <mergeCell ref="BM33:BQ33"/>
    <mergeCell ref="BU29:BY29"/>
    <mergeCell ref="A30:D30"/>
    <mergeCell ref="E30:W30"/>
    <mergeCell ref="X30:AB30"/>
    <mergeCell ref="AC30:AG30"/>
    <mergeCell ref="AH30:AJ30"/>
    <mergeCell ref="AK30:AO30"/>
    <mergeCell ref="AP30:AT30"/>
    <mergeCell ref="AU30:AY30"/>
    <mergeCell ref="AZ30:BB30"/>
    <mergeCell ref="AU29:AY29"/>
    <mergeCell ref="AZ29:BB29"/>
    <mergeCell ref="BC29:BG29"/>
    <mergeCell ref="BH29:BL29"/>
    <mergeCell ref="BM29:BQ29"/>
    <mergeCell ref="BR29:BT29"/>
    <mergeCell ref="BM28:BQ28"/>
    <mergeCell ref="BR28:BT28"/>
    <mergeCell ref="BU28:BY28"/>
    <mergeCell ref="A29:D29"/>
    <mergeCell ref="E29:W29"/>
    <mergeCell ref="X29:AB29"/>
    <mergeCell ref="AC29:AG29"/>
    <mergeCell ref="AH29:AJ29"/>
    <mergeCell ref="AK29:AO29"/>
    <mergeCell ref="AP29:AT29"/>
    <mergeCell ref="AK28:AO28"/>
    <mergeCell ref="AP28:AT28"/>
    <mergeCell ref="AU28:AY28"/>
    <mergeCell ref="AZ28:BB28"/>
    <mergeCell ref="BC28:BG28"/>
    <mergeCell ref="BH28:BL28"/>
    <mergeCell ref="BC27:BG27"/>
    <mergeCell ref="BH27:BL27"/>
    <mergeCell ref="BM27:BQ27"/>
    <mergeCell ref="BR27:BT27"/>
    <mergeCell ref="BU27:BY27"/>
    <mergeCell ref="A28:D28"/>
    <mergeCell ref="E28:W28"/>
    <mergeCell ref="X28:AB28"/>
    <mergeCell ref="AC28:AG28"/>
    <mergeCell ref="AH28:AJ28"/>
    <mergeCell ref="AC27:AG27"/>
    <mergeCell ref="AH27:AJ27"/>
    <mergeCell ref="AK27:AO27"/>
    <mergeCell ref="AP27:AT27"/>
    <mergeCell ref="AU27:AY27"/>
    <mergeCell ref="AZ27:BB27"/>
    <mergeCell ref="A21:BY21"/>
    <mergeCell ref="A23:BY23"/>
    <mergeCell ref="A24:BY24"/>
    <mergeCell ref="A25:BY25"/>
    <mergeCell ref="A26:D27"/>
    <mergeCell ref="E26:W27"/>
    <mergeCell ref="X26:AO26"/>
    <mergeCell ref="AP26:BG26"/>
    <mergeCell ref="BH26:BY26"/>
    <mergeCell ref="X27:AB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92:A93 A101:A102 A152:A154">
    <cfRule type="cellIs" dxfId="3" priority="3" stopIfTrue="1" operator="equal">
      <formula>A91</formula>
    </cfRule>
  </conditionalFormatting>
  <conditionalFormatting sqref="A111:C118 A125:C132">
    <cfRule type="cellIs" dxfId="2" priority="1" stopIfTrue="1" operator="equal">
      <formula>A110</formula>
    </cfRule>
    <cfRule type="cellIs" dxfId="1" priority="2" stopIfTrue="1" operator="equal">
      <formula>0</formula>
    </cfRule>
  </conditionalFormatting>
  <conditionalFormatting sqref="A103">
    <cfRule type="cellIs" dxfId="0" priority="5" stopIfTrue="1" operator="equal">
      <formula>A101</formula>
    </cfRule>
  </conditionalFormatting>
  <pageMargins left="0.32" right="0.33" top="0.39370078740157499" bottom="0.39370078740157499" header="0" footer="0"/>
  <pageSetup paperSize="9" scale="59" fitToHeight="500" orientation="landscape" r:id="rId1"/>
  <headerFooter alignWithMargins="0"/>
  <rowBreaks count="4" manualBreakCount="4">
    <brk id="42" max="76" man="1"/>
    <brk id="93" max="76" man="1"/>
    <brk id="145" max="76" man="1"/>
    <brk id="189"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КПК0113210</vt:lpstr>
      <vt:lpstr>'Додаток2 КПК0113210'!Область_печати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2020-01-08T09:05:57Z</cp:lastPrinted>
  <dcterms:created xsi:type="dcterms:W3CDTF">2016-07-02T12:27:50Z</dcterms:created>
  <dcterms:modified xsi:type="dcterms:W3CDTF">2020-01-08T09:06:26Z</dcterms:modified>
</cp:coreProperties>
</file>