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3280" windowHeight="13200"/>
  </bookViews>
  <sheets>
    <sheet name="КПК0116030" sheetId="2" r:id="rId1"/>
  </sheets>
  <definedNames>
    <definedName name="_xlnm.Print_Area" localSheetId="0">КПК0116030!$A$1:$BM$97</definedName>
  </definedNames>
  <calcPr calcId="125725" refMode="R1C1"/>
</workbook>
</file>

<file path=xl/calcChain.xml><?xml version="1.0" encoding="utf-8"?>
<calcChain xmlns="http://schemas.openxmlformats.org/spreadsheetml/2006/main">
  <c r="BE84" i="2"/>
  <c r="BE83"/>
  <c r="BE82"/>
  <c r="BE81"/>
  <c r="BE80"/>
  <c r="BE79"/>
  <c r="BE78"/>
  <c r="BE77"/>
  <c r="BE76"/>
  <c r="BE75"/>
  <c r="BE74"/>
  <c r="BE73"/>
  <c r="BE72"/>
  <c r="BE71"/>
  <c r="BE70"/>
  <c r="BE69"/>
  <c r="AR63"/>
  <c r="AR62"/>
  <c r="AS54"/>
  <c r="AS53"/>
  <c r="AS52"/>
  <c r="AS51"/>
</calcChain>
</file>

<file path=xl/sharedStrings.xml><?xml version="1.0" encoding="utf-8"?>
<sst xmlns="http://schemas.openxmlformats.org/spreadsheetml/2006/main" count="163" uniqueCount="115">
  <si>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</si>
  <si>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</si>
  <si>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</si>
  <si>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</si>
  <si>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</si>
  <si>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</si>
  <si>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</si>
  <si>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</si>
  <si>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</si>
  <si>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</si>
  <si>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</si>
  <si>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</si>
  <si>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</si>
  <si>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</si>
  <si>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</si>
  <si>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</si>
  <si>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</si>
  <si>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</si>
  <si>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</si>
  <si>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</si>
  <si>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</si>
  <si>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</si>
  <si>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</si>
  <si>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</si>
  <si>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</si>
  <si>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</si>
  <si>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</si>
  <si>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</si>
  <si>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</si>
  <si>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</si>
  <si>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</si>
  <si>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</si>
  <si>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</si>
  <si>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</si>
  <si>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</si>
  <si>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</si>
  <si>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</si>
  <si>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</si>
  <si>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</si>
  <si>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</si>
  <si>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</si>
  <si>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</si>
  <si>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</si>
  <si>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</si>
  <si>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</si>
  <si>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</si>
  <si>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</si>
  <si>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</si>
  <si>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</si>
  <si>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</si>
  <si>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</si>
  <si>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</si>
  <si>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</si>
  <si>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</si>
  <si>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</si>
  <si>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</si>
  <si>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</si>
  <si>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</si>
  <si>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</si>
  <si>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</si>
  <si>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</si>
  <si>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</si>
  <si>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</si>
  <si>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</si>
  <si>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благоустрою селища</t>
  </si>
  <si>
    <t>Забезпечення утримання в належному  технічному стані об`єктів вулично – дорожної мережі</t>
  </si>
  <si>
    <t>Придбання матеріалів , обладнання , інвентарю, спецавтотехніки для благоустрою громади</t>
  </si>
  <si>
    <t>Забезпечення підтримки комунальних підприємств для утримання та експлуатації житлового фонду</t>
  </si>
  <si>
    <t>Забезпечення утримання в належному стані об`єктів вулично-дорожньої мережі</t>
  </si>
  <si>
    <t>Придбання матеріалів, обладнання, інвентарю, спецтехніки для благоустрою території громади</t>
  </si>
  <si>
    <t>УСЬОГО</t>
  </si>
  <si>
    <t>Програма соціально-економічного розвитку Арбузинської селищної громади на 2021-2023 роки</t>
  </si>
  <si>
    <t>затрат</t>
  </si>
  <si>
    <t>Протяжність обєктів вулично-дорожньої мережі, закріплена за головним розпорядником</t>
  </si>
  <si>
    <t>км.</t>
  </si>
  <si>
    <t>звітністьустанов</t>
  </si>
  <si>
    <t>Обсяг видатків на придбання матеріалів , обладнання , інвентарю</t>
  </si>
  <si>
    <t>грн.</t>
  </si>
  <si>
    <t>кошторис</t>
  </si>
  <si>
    <t>Обсяг видатків на передбачених утримання в належному рівні території громади та поліпшення її екологічних умов</t>
  </si>
  <si>
    <t>Обсяг видатків на забезпечення підтримки комунальних підприємств для утримання та експлуатації житлового фонду</t>
  </si>
  <si>
    <t>продукту</t>
  </si>
  <si>
    <t>Площа території обєктів, яка потребує догляду</t>
  </si>
  <si>
    <t>м.кв.</t>
  </si>
  <si>
    <t>кількість комунальних підприємств по утриманню та експлуатації житлового фонду, яким планується надання фінансової підтримки</t>
  </si>
  <si>
    <t>од.</t>
  </si>
  <si>
    <t>звіт по мережі, штатах і контингентах</t>
  </si>
  <si>
    <t>Сума коштів, передбачених на заробітну плату працівників, зайнятих благоустроєм</t>
  </si>
  <si>
    <t>Протяжність об`єктів дорожнього господарства, які планується утримувати в належному стані</t>
  </si>
  <si>
    <t>ефективності</t>
  </si>
  <si>
    <t>Обсяг видатків на 1 м кв для  утримання в належному рівні території громади</t>
  </si>
  <si>
    <t>розрахунок</t>
  </si>
  <si>
    <t>середня сума дотації на одне підприємство</t>
  </si>
  <si>
    <t>якості</t>
  </si>
  <si>
    <t>Питома вага площі, догляд якої запланований, до площі що потребує догляду</t>
  </si>
  <si>
    <t>відс.</t>
  </si>
  <si>
    <t>відсоток кількості комунальних підприємств, яким планується надання підтримки, до кількості комунальних підприємств, які її потребують</t>
  </si>
  <si>
    <t>Конституція України, _x000D_
Бюджетний кодекс України, _x000D_
Закон України « Про місцеве самоврядування в Україні», _x000D_
Закон України «Про державний бюджет України на 2021 рік»_x000D_
 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 _x000D_
Правила складання паспортів бюджетних програм та звітів про їх виконання _x000D_
Рішення Арбузинської селищної ради №16 від 24.12.2020р. "Про бюджет Арбузинської селищної територіальної громади на 2021 рік"</t>
  </si>
  <si>
    <t>0100000</t>
  </si>
  <si>
    <t>03.02.2021</t>
  </si>
  <si>
    <t>Розпорядження Арбузинської селищної ради</t>
  </si>
  <si>
    <t>Арбузинська селищна рада</t>
  </si>
  <si>
    <t>Відділ фінансів Арбузинської селищної ради</t>
  </si>
  <si>
    <t>Арбузинський селищний голова</t>
  </si>
  <si>
    <t>Начальник відділу фінансів</t>
  </si>
  <si>
    <t>Євгеній  Травянко</t>
  </si>
  <si>
    <t>Ірина Лутчина</t>
  </si>
  <si>
    <t>04376653</t>
  </si>
  <si>
    <t>14528000000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</si>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</sst>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view="pageBreakPreview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7" t="s">
        <v>100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08" t="s">
        <v>101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6" t="s">
        <v>99</v>
      </c>
      <c r="AP7" s="106"/>
      <c r="AQ7" s="106"/>
      <c r="AR7" s="106"/>
      <c r="AS7" s="106"/>
      <c r="AT7" s="106"/>
      <c r="AU7" s="106"/>
      <c r="AV7" s="1" t="s">
        <v>63</v>
      </c>
      <c r="AW7" s="106">
        <v>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98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9" t="s">
        <v>101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5" t="s">
        <v>107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5" t="s">
        <v>112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9" t="s">
        <v>101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5" t="s">
        <v>107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5" t="s">
        <v>110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5" t="s">
        <v>113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5" t="s">
        <v>114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2" t="s">
        <v>111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5" t="s">
        <v>108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1794841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1284841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510000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73.25" customHeight="1">
      <c r="A26" s="104" t="s">
        <v>97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4" t="s">
        <v>64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</row>
    <row r="43" spans="1:79" ht="12.75" customHeight="1">
      <c r="A43" s="43">
        <v>3</v>
      </c>
      <c r="B43" s="43"/>
      <c r="C43" s="43"/>
      <c r="D43" s="43"/>
      <c r="E43" s="43"/>
      <c r="F43" s="43"/>
      <c r="G43" s="84" t="s">
        <v>67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6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>
      <c r="A51" s="43">
        <v>1</v>
      </c>
      <c r="B51" s="43"/>
      <c r="C51" s="43"/>
      <c r="D51" s="84" t="s">
        <v>67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53">
        <v>307440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307440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>
      <c r="A52" s="43">
        <v>2</v>
      </c>
      <c r="B52" s="43"/>
      <c r="C52" s="43"/>
      <c r="D52" s="84" t="s">
        <v>68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6"/>
      <c r="AC52" s="53">
        <v>235000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235000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43">
        <v>3</v>
      </c>
      <c r="B53" s="43"/>
      <c r="C53" s="43"/>
      <c r="D53" s="84" t="s">
        <v>69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6"/>
      <c r="AC53" s="53">
        <v>742401</v>
      </c>
      <c r="AD53" s="53"/>
      <c r="AE53" s="53"/>
      <c r="AF53" s="53"/>
      <c r="AG53" s="53"/>
      <c r="AH53" s="53"/>
      <c r="AI53" s="53"/>
      <c r="AJ53" s="53"/>
      <c r="AK53" s="53">
        <v>510000</v>
      </c>
      <c r="AL53" s="53"/>
      <c r="AM53" s="53"/>
      <c r="AN53" s="53"/>
      <c r="AO53" s="53"/>
      <c r="AP53" s="53"/>
      <c r="AQ53" s="53"/>
      <c r="AR53" s="53"/>
      <c r="AS53" s="53">
        <f>AC53+AK53</f>
        <v>1252401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87"/>
      <c r="B54" s="87"/>
      <c r="C54" s="87"/>
      <c r="D54" s="88" t="s">
        <v>70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90"/>
      <c r="AC54" s="91">
        <v>1284841</v>
      </c>
      <c r="AD54" s="91"/>
      <c r="AE54" s="91"/>
      <c r="AF54" s="91"/>
      <c r="AG54" s="91"/>
      <c r="AH54" s="91"/>
      <c r="AI54" s="91"/>
      <c r="AJ54" s="91"/>
      <c r="AK54" s="91">
        <v>510000</v>
      </c>
      <c r="AL54" s="91"/>
      <c r="AM54" s="91"/>
      <c r="AN54" s="91"/>
      <c r="AO54" s="91"/>
      <c r="AP54" s="91"/>
      <c r="AQ54" s="91"/>
      <c r="AR54" s="91"/>
      <c r="AS54" s="91">
        <f>AC54+AK54</f>
        <v>1794841</v>
      </c>
      <c r="AT54" s="91"/>
      <c r="AU54" s="91"/>
      <c r="AV54" s="91"/>
      <c r="AW54" s="91"/>
      <c r="AX54" s="91"/>
      <c r="AY54" s="91"/>
      <c r="AZ54" s="91"/>
      <c r="BA54" s="92"/>
      <c r="BB54" s="92"/>
      <c r="BC54" s="92"/>
      <c r="BD54" s="92"/>
      <c r="BE54" s="92"/>
      <c r="BF54" s="92"/>
      <c r="BG54" s="92"/>
      <c r="BH54" s="92"/>
    </row>
    <row r="56" spans="1:79" ht="15.75" customHeight="1">
      <c r="A56" s="56" t="s">
        <v>42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38" t="s">
        <v>28</v>
      </c>
      <c r="B58" s="38"/>
      <c r="C58" s="38"/>
      <c r="D58" s="59" t="s">
        <v>34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>
      <c r="A59" s="38"/>
      <c r="B59" s="38"/>
      <c r="C59" s="38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>
      <c r="A61" s="43" t="s">
        <v>6</v>
      </c>
      <c r="B61" s="43"/>
      <c r="C61" s="43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ht="25.5" customHeight="1">
      <c r="A62" s="43">
        <v>1</v>
      </c>
      <c r="B62" s="43"/>
      <c r="C62" s="43"/>
      <c r="D62" s="84" t="s">
        <v>71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6"/>
      <c r="AB62" s="53">
        <v>1284841</v>
      </c>
      <c r="AC62" s="53"/>
      <c r="AD62" s="53"/>
      <c r="AE62" s="53"/>
      <c r="AF62" s="53"/>
      <c r="AG62" s="53"/>
      <c r="AH62" s="53"/>
      <c r="AI62" s="53"/>
      <c r="AJ62" s="53">
        <v>510000</v>
      </c>
      <c r="AK62" s="53"/>
      <c r="AL62" s="53"/>
      <c r="AM62" s="53"/>
      <c r="AN62" s="53"/>
      <c r="AO62" s="53"/>
      <c r="AP62" s="53"/>
      <c r="AQ62" s="53"/>
      <c r="AR62" s="53">
        <f>AB62+AJ62</f>
        <v>1794841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s="4" customFormat="1" ht="12.75" customHeight="1">
      <c r="A63" s="87"/>
      <c r="B63" s="87"/>
      <c r="C63" s="87"/>
      <c r="D63" s="88" t="s">
        <v>27</v>
      </c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90"/>
      <c r="AB63" s="91">
        <v>1284841</v>
      </c>
      <c r="AC63" s="91"/>
      <c r="AD63" s="91"/>
      <c r="AE63" s="91"/>
      <c r="AF63" s="91"/>
      <c r="AG63" s="91"/>
      <c r="AH63" s="91"/>
      <c r="AI63" s="91"/>
      <c r="AJ63" s="91">
        <v>510000</v>
      </c>
      <c r="AK63" s="91"/>
      <c r="AL63" s="91"/>
      <c r="AM63" s="91"/>
      <c r="AN63" s="91"/>
      <c r="AO63" s="91"/>
      <c r="AP63" s="91"/>
      <c r="AQ63" s="91"/>
      <c r="AR63" s="91">
        <f>AB63+AJ63</f>
        <v>1794841</v>
      </c>
      <c r="AS63" s="91"/>
      <c r="AT63" s="91"/>
      <c r="AU63" s="91"/>
      <c r="AV63" s="91"/>
      <c r="AW63" s="91"/>
      <c r="AX63" s="91"/>
      <c r="AY63" s="91"/>
    </row>
    <row r="65" spans="1:79" ht="15.75" customHeight="1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>
      <c r="A68" s="43" t="s">
        <v>33</v>
      </c>
      <c r="B68" s="43"/>
      <c r="C68" s="43"/>
      <c r="D68" s="43"/>
      <c r="E68" s="43"/>
      <c r="F68" s="43"/>
      <c r="G68" s="65" t="s">
        <v>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43" t="s">
        <v>19</v>
      </c>
      <c r="AA68" s="43"/>
      <c r="AB68" s="43"/>
      <c r="AC68" s="43"/>
      <c r="AD68" s="43"/>
      <c r="AE68" s="68" t="s">
        <v>32</v>
      </c>
      <c r="AF68" s="68"/>
      <c r="AG68" s="68"/>
      <c r="AH68" s="68"/>
      <c r="AI68" s="68"/>
      <c r="AJ68" s="68"/>
      <c r="AK68" s="68"/>
      <c r="AL68" s="68"/>
      <c r="AM68" s="68"/>
      <c r="AN68" s="65"/>
      <c r="AO68" s="69" t="s">
        <v>8</v>
      </c>
      <c r="AP68" s="69"/>
      <c r="AQ68" s="69"/>
      <c r="AR68" s="69"/>
      <c r="AS68" s="69"/>
      <c r="AT68" s="69"/>
      <c r="AU68" s="69"/>
      <c r="AV68" s="69"/>
      <c r="AW68" s="69" t="s">
        <v>31</v>
      </c>
      <c r="AX68" s="69"/>
      <c r="AY68" s="69"/>
      <c r="AZ68" s="69"/>
      <c r="BA68" s="69"/>
      <c r="BB68" s="69"/>
      <c r="BC68" s="69"/>
      <c r="BD68" s="69"/>
      <c r="BE68" s="69" t="s">
        <v>10</v>
      </c>
      <c r="BF68" s="69"/>
      <c r="BG68" s="69"/>
      <c r="BH68" s="69"/>
      <c r="BI68" s="69"/>
      <c r="BJ68" s="69"/>
      <c r="BK68" s="69"/>
      <c r="BL68" s="69"/>
      <c r="CA68" s="1" t="s">
        <v>17</v>
      </c>
    </row>
    <row r="69" spans="1:79" s="4" customFormat="1" ht="12.75" customHeight="1">
      <c r="A69" s="87">
        <v>0</v>
      </c>
      <c r="B69" s="87"/>
      <c r="C69" s="87"/>
      <c r="D69" s="87"/>
      <c r="E69" s="87"/>
      <c r="F69" s="87"/>
      <c r="G69" s="93" t="s">
        <v>72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96"/>
      <c r="AA69" s="96"/>
      <c r="AB69" s="96"/>
      <c r="AC69" s="96"/>
      <c r="AD69" s="96"/>
      <c r="AE69" s="97"/>
      <c r="AF69" s="97"/>
      <c r="AG69" s="97"/>
      <c r="AH69" s="97"/>
      <c r="AI69" s="97"/>
      <c r="AJ69" s="97"/>
      <c r="AK69" s="97"/>
      <c r="AL69" s="97"/>
      <c r="AM69" s="97"/>
      <c r="AN69" s="98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>
        <f>AO69+AW69</f>
        <v>0</v>
      </c>
      <c r="BF69" s="91"/>
      <c r="BG69" s="91"/>
      <c r="BH69" s="91"/>
      <c r="BI69" s="91"/>
      <c r="BJ69" s="91"/>
      <c r="BK69" s="91"/>
      <c r="BL69" s="91"/>
      <c r="CA69" s="4" t="s">
        <v>18</v>
      </c>
    </row>
    <row r="70" spans="1:79" ht="25.5" customHeight="1">
      <c r="A70" s="43">
        <v>0</v>
      </c>
      <c r="B70" s="43"/>
      <c r="C70" s="43"/>
      <c r="D70" s="43"/>
      <c r="E70" s="43"/>
      <c r="F70" s="43"/>
      <c r="G70" s="83" t="s">
        <v>73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71" t="s">
        <v>74</v>
      </c>
      <c r="AA70" s="71"/>
      <c r="AB70" s="71"/>
      <c r="AC70" s="71"/>
      <c r="AD70" s="71"/>
      <c r="AE70" s="83" t="s">
        <v>75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3">
        <v>168.51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168.51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3" t="s">
        <v>76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71" t="s">
        <v>77</v>
      </c>
      <c r="AA71" s="71"/>
      <c r="AB71" s="71"/>
      <c r="AC71" s="71"/>
      <c r="AD71" s="71"/>
      <c r="AE71" s="83" t="s">
        <v>78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53">
        <v>742401</v>
      </c>
      <c r="AP71" s="53"/>
      <c r="AQ71" s="53"/>
      <c r="AR71" s="53"/>
      <c r="AS71" s="53"/>
      <c r="AT71" s="53"/>
      <c r="AU71" s="53"/>
      <c r="AV71" s="53"/>
      <c r="AW71" s="53">
        <v>510000</v>
      </c>
      <c r="AX71" s="53"/>
      <c r="AY71" s="53"/>
      <c r="AZ71" s="53"/>
      <c r="BA71" s="53"/>
      <c r="BB71" s="53"/>
      <c r="BC71" s="53"/>
      <c r="BD71" s="53"/>
      <c r="BE71" s="53">
        <f>AO71+AW71</f>
        <v>1252401</v>
      </c>
      <c r="BF71" s="53"/>
      <c r="BG71" s="53"/>
      <c r="BH71" s="53"/>
      <c r="BI71" s="53"/>
      <c r="BJ71" s="53"/>
      <c r="BK71" s="53"/>
      <c r="BL71" s="53"/>
    </row>
    <row r="72" spans="1:79" ht="25.5" customHeight="1">
      <c r="A72" s="43">
        <v>0</v>
      </c>
      <c r="B72" s="43"/>
      <c r="C72" s="43"/>
      <c r="D72" s="43"/>
      <c r="E72" s="43"/>
      <c r="F72" s="43"/>
      <c r="G72" s="83" t="s">
        <v>79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1" t="s">
        <v>77</v>
      </c>
      <c r="AA72" s="71"/>
      <c r="AB72" s="71"/>
      <c r="AC72" s="71"/>
      <c r="AD72" s="71"/>
      <c r="AE72" s="83" t="s">
        <v>78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3">
        <v>235000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235000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0</v>
      </c>
      <c r="B73" s="43"/>
      <c r="C73" s="43"/>
      <c r="D73" s="43"/>
      <c r="E73" s="43"/>
      <c r="F73" s="43"/>
      <c r="G73" s="83" t="s">
        <v>80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71" t="s">
        <v>77</v>
      </c>
      <c r="AA73" s="71"/>
      <c r="AB73" s="71"/>
      <c r="AC73" s="71"/>
      <c r="AD73" s="71"/>
      <c r="AE73" s="83" t="s">
        <v>78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53">
        <v>307440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307440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7">
        <v>0</v>
      </c>
      <c r="B74" s="87"/>
      <c r="C74" s="87"/>
      <c r="D74" s="87"/>
      <c r="E74" s="87"/>
      <c r="F74" s="87"/>
      <c r="G74" s="99" t="s">
        <v>81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96"/>
      <c r="AA74" s="96"/>
      <c r="AB74" s="96"/>
      <c r="AC74" s="96"/>
      <c r="AD74" s="96"/>
      <c r="AE74" s="99"/>
      <c r="AF74" s="102"/>
      <c r="AG74" s="102"/>
      <c r="AH74" s="102"/>
      <c r="AI74" s="102"/>
      <c r="AJ74" s="102"/>
      <c r="AK74" s="102"/>
      <c r="AL74" s="102"/>
      <c r="AM74" s="102"/>
      <c r="AN74" s="103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>
        <f>AO74+AW74</f>
        <v>0</v>
      </c>
      <c r="BF74" s="91"/>
      <c r="BG74" s="91"/>
      <c r="BH74" s="91"/>
      <c r="BI74" s="91"/>
      <c r="BJ74" s="91"/>
      <c r="BK74" s="91"/>
      <c r="BL74" s="91"/>
    </row>
    <row r="75" spans="1:79" ht="12.75" customHeight="1">
      <c r="A75" s="43">
        <v>0</v>
      </c>
      <c r="B75" s="43"/>
      <c r="C75" s="43"/>
      <c r="D75" s="43"/>
      <c r="E75" s="43"/>
      <c r="F75" s="43"/>
      <c r="G75" s="83" t="s">
        <v>82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71" t="s">
        <v>83</v>
      </c>
      <c r="AA75" s="71"/>
      <c r="AB75" s="71"/>
      <c r="AC75" s="71"/>
      <c r="AD75" s="71"/>
      <c r="AE75" s="83" t="s">
        <v>75</v>
      </c>
      <c r="AF75" s="100"/>
      <c r="AG75" s="100"/>
      <c r="AH75" s="100"/>
      <c r="AI75" s="100"/>
      <c r="AJ75" s="100"/>
      <c r="AK75" s="100"/>
      <c r="AL75" s="100"/>
      <c r="AM75" s="100"/>
      <c r="AN75" s="101"/>
      <c r="AO75" s="53">
        <v>430.48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430.48</v>
      </c>
      <c r="BF75" s="53"/>
      <c r="BG75" s="53"/>
      <c r="BH75" s="53"/>
      <c r="BI75" s="53"/>
      <c r="BJ75" s="53"/>
      <c r="BK75" s="53"/>
      <c r="BL75" s="53"/>
    </row>
    <row r="76" spans="1:79" ht="38.25" customHeight="1">
      <c r="A76" s="43">
        <v>0</v>
      </c>
      <c r="B76" s="43"/>
      <c r="C76" s="43"/>
      <c r="D76" s="43"/>
      <c r="E76" s="43"/>
      <c r="F76" s="43"/>
      <c r="G76" s="83" t="s">
        <v>84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71" t="s">
        <v>85</v>
      </c>
      <c r="AA76" s="71"/>
      <c r="AB76" s="71"/>
      <c r="AC76" s="71"/>
      <c r="AD76" s="71"/>
      <c r="AE76" s="83" t="s">
        <v>86</v>
      </c>
      <c r="AF76" s="100"/>
      <c r="AG76" s="100"/>
      <c r="AH76" s="100"/>
      <c r="AI76" s="100"/>
      <c r="AJ76" s="100"/>
      <c r="AK76" s="100"/>
      <c r="AL76" s="100"/>
      <c r="AM76" s="100"/>
      <c r="AN76" s="101"/>
      <c r="AO76" s="53">
        <v>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1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0</v>
      </c>
      <c r="B77" s="43"/>
      <c r="C77" s="43"/>
      <c r="D77" s="43"/>
      <c r="E77" s="43"/>
      <c r="F77" s="43"/>
      <c r="G77" s="83" t="s">
        <v>87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1"/>
      <c r="Z77" s="71" t="s">
        <v>77</v>
      </c>
      <c r="AA77" s="71"/>
      <c r="AB77" s="71"/>
      <c r="AC77" s="71"/>
      <c r="AD77" s="71"/>
      <c r="AE77" s="83" t="s">
        <v>78</v>
      </c>
      <c r="AF77" s="100"/>
      <c r="AG77" s="100"/>
      <c r="AH77" s="100"/>
      <c r="AI77" s="100"/>
      <c r="AJ77" s="100"/>
      <c r="AK77" s="100"/>
      <c r="AL77" s="100"/>
      <c r="AM77" s="100"/>
      <c r="AN77" s="101"/>
      <c r="AO77" s="53">
        <v>252000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252000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43">
        <v>0</v>
      </c>
      <c r="B78" s="43"/>
      <c r="C78" s="43"/>
      <c r="D78" s="43"/>
      <c r="E78" s="43"/>
      <c r="F78" s="43"/>
      <c r="G78" s="83" t="s">
        <v>88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1"/>
      <c r="Z78" s="71" t="s">
        <v>74</v>
      </c>
      <c r="AA78" s="71"/>
      <c r="AB78" s="71"/>
      <c r="AC78" s="71"/>
      <c r="AD78" s="71"/>
      <c r="AE78" s="83" t="s">
        <v>75</v>
      </c>
      <c r="AF78" s="100"/>
      <c r="AG78" s="100"/>
      <c r="AH78" s="100"/>
      <c r="AI78" s="100"/>
      <c r="AJ78" s="100"/>
      <c r="AK78" s="100"/>
      <c r="AL78" s="100"/>
      <c r="AM78" s="100"/>
      <c r="AN78" s="101"/>
      <c r="AO78" s="53">
        <v>168.51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168.51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87">
        <v>0</v>
      </c>
      <c r="B79" s="87"/>
      <c r="C79" s="87"/>
      <c r="D79" s="87"/>
      <c r="E79" s="87"/>
      <c r="F79" s="87"/>
      <c r="G79" s="99" t="s">
        <v>89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96"/>
      <c r="AA79" s="96"/>
      <c r="AB79" s="96"/>
      <c r="AC79" s="96"/>
      <c r="AD79" s="96"/>
      <c r="AE79" s="99"/>
      <c r="AF79" s="102"/>
      <c r="AG79" s="102"/>
      <c r="AH79" s="102"/>
      <c r="AI79" s="102"/>
      <c r="AJ79" s="102"/>
      <c r="AK79" s="102"/>
      <c r="AL79" s="102"/>
      <c r="AM79" s="102"/>
      <c r="AN79" s="103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>
        <f>AO79+AW79</f>
        <v>0</v>
      </c>
      <c r="BF79" s="91"/>
      <c r="BG79" s="91"/>
      <c r="BH79" s="91"/>
      <c r="BI79" s="91"/>
      <c r="BJ79" s="91"/>
      <c r="BK79" s="91"/>
      <c r="BL79" s="91"/>
    </row>
    <row r="80" spans="1:79" ht="25.5" customHeight="1">
      <c r="A80" s="43">
        <v>0</v>
      </c>
      <c r="B80" s="43"/>
      <c r="C80" s="43"/>
      <c r="D80" s="43"/>
      <c r="E80" s="43"/>
      <c r="F80" s="43"/>
      <c r="G80" s="83" t="s">
        <v>90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1"/>
      <c r="Z80" s="71" t="s">
        <v>77</v>
      </c>
      <c r="AA80" s="71"/>
      <c r="AB80" s="71"/>
      <c r="AC80" s="71"/>
      <c r="AD80" s="71"/>
      <c r="AE80" s="83" t="s">
        <v>91</v>
      </c>
      <c r="AF80" s="100"/>
      <c r="AG80" s="100"/>
      <c r="AH80" s="100"/>
      <c r="AI80" s="100"/>
      <c r="AJ80" s="100"/>
      <c r="AK80" s="100"/>
      <c r="AL80" s="100"/>
      <c r="AM80" s="100"/>
      <c r="AN80" s="101"/>
      <c r="AO80" s="53">
        <v>545.9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545.9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0</v>
      </c>
      <c r="B81" s="43"/>
      <c r="C81" s="43"/>
      <c r="D81" s="43"/>
      <c r="E81" s="43"/>
      <c r="F81" s="43"/>
      <c r="G81" s="83" t="s">
        <v>92</v>
      </c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1"/>
      <c r="Z81" s="71" t="s">
        <v>77</v>
      </c>
      <c r="AA81" s="71"/>
      <c r="AB81" s="71"/>
      <c r="AC81" s="71"/>
      <c r="AD81" s="71"/>
      <c r="AE81" s="83" t="s">
        <v>91</v>
      </c>
      <c r="AF81" s="100"/>
      <c r="AG81" s="100"/>
      <c r="AH81" s="100"/>
      <c r="AI81" s="100"/>
      <c r="AJ81" s="100"/>
      <c r="AK81" s="100"/>
      <c r="AL81" s="100"/>
      <c r="AM81" s="100"/>
      <c r="AN81" s="101"/>
      <c r="AO81" s="53">
        <v>307440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>AO81+AW81</f>
        <v>307440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87">
        <v>0</v>
      </c>
      <c r="B82" s="87"/>
      <c r="C82" s="87"/>
      <c r="D82" s="87"/>
      <c r="E82" s="87"/>
      <c r="F82" s="87"/>
      <c r="G82" s="99" t="s">
        <v>93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3"/>
      <c r="Z82" s="96"/>
      <c r="AA82" s="96"/>
      <c r="AB82" s="96"/>
      <c r="AC82" s="96"/>
      <c r="AD82" s="96"/>
      <c r="AE82" s="99"/>
      <c r="AF82" s="102"/>
      <c r="AG82" s="102"/>
      <c r="AH82" s="102"/>
      <c r="AI82" s="102"/>
      <c r="AJ82" s="102"/>
      <c r="AK82" s="102"/>
      <c r="AL82" s="102"/>
      <c r="AM82" s="102"/>
      <c r="AN82" s="103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>
        <f>AO82+AW82</f>
        <v>0</v>
      </c>
      <c r="BF82" s="91"/>
      <c r="BG82" s="91"/>
      <c r="BH82" s="91"/>
      <c r="BI82" s="91"/>
      <c r="BJ82" s="91"/>
      <c r="BK82" s="91"/>
      <c r="BL82" s="91"/>
    </row>
    <row r="83" spans="1:64" ht="25.5" customHeight="1">
      <c r="A83" s="43">
        <v>0</v>
      </c>
      <c r="B83" s="43"/>
      <c r="C83" s="43"/>
      <c r="D83" s="43"/>
      <c r="E83" s="43"/>
      <c r="F83" s="43"/>
      <c r="G83" s="83" t="s">
        <v>94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1"/>
      <c r="Z83" s="71" t="s">
        <v>95</v>
      </c>
      <c r="AA83" s="71"/>
      <c r="AB83" s="71"/>
      <c r="AC83" s="71"/>
      <c r="AD83" s="71"/>
      <c r="AE83" s="83" t="s">
        <v>91</v>
      </c>
      <c r="AF83" s="100"/>
      <c r="AG83" s="100"/>
      <c r="AH83" s="100"/>
      <c r="AI83" s="100"/>
      <c r="AJ83" s="100"/>
      <c r="AK83" s="100"/>
      <c r="AL83" s="100"/>
      <c r="AM83" s="100"/>
      <c r="AN83" s="101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AO83+AW83</f>
        <v>100</v>
      </c>
      <c r="BF83" s="53"/>
      <c r="BG83" s="53"/>
      <c r="BH83" s="53"/>
      <c r="BI83" s="53"/>
      <c r="BJ83" s="53"/>
      <c r="BK83" s="53"/>
      <c r="BL83" s="53"/>
    </row>
    <row r="84" spans="1:64" ht="38.25" customHeight="1">
      <c r="A84" s="43">
        <v>0</v>
      </c>
      <c r="B84" s="43"/>
      <c r="C84" s="43"/>
      <c r="D84" s="43"/>
      <c r="E84" s="43"/>
      <c r="F84" s="43"/>
      <c r="G84" s="83" t="s">
        <v>96</v>
      </c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1"/>
      <c r="Z84" s="71" t="s">
        <v>95</v>
      </c>
      <c r="AA84" s="71"/>
      <c r="AB84" s="71"/>
      <c r="AC84" s="71"/>
      <c r="AD84" s="71"/>
      <c r="AE84" s="83" t="s">
        <v>91</v>
      </c>
      <c r="AF84" s="100"/>
      <c r="AG84" s="100"/>
      <c r="AH84" s="100"/>
      <c r="AI84" s="100"/>
      <c r="AJ84" s="100"/>
      <c r="AK84" s="100"/>
      <c r="AL84" s="100"/>
      <c r="AM84" s="100"/>
      <c r="AN84" s="101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>AO84+AW84</f>
        <v>100</v>
      </c>
      <c r="BF84" s="53"/>
      <c r="BG84" s="53"/>
      <c r="BH84" s="53"/>
      <c r="BI84" s="53"/>
      <c r="BJ84" s="53"/>
      <c r="BK84" s="53"/>
      <c r="BL84" s="53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0" t="s">
        <v>103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06" t="s">
        <v>105</v>
      </c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</row>
    <row r="88" spans="1:64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>
      <c r="A89" s="70" t="s">
        <v>3</v>
      </c>
      <c r="B89" s="70"/>
      <c r="C89" s="70"/>
      <c r="D89" s="70"/>
      <c r="E89" s="70"/>
      <c r="F89" s="70"/>
    </row>
    <row r="90" spans="1:64" ht="13.15" customHeight="1">
      <c r="A90" s="107" t="s">
        <v>102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</row>
    <row r="91" spans="1:64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10" t="s">
        <v>104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06" t="s">
        <v>106</v>
      </c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</row>
    <row r="94" spans="1:64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>
      <c r="A95" s="111">
        <v>44230</v>
      </c>
      <c r="B95" s="46"/>
      <c r="C95" s="46"/>
      <c r="D95" s="46"/>
      <c r="E95" s="46"/>
      <c r="F95" s="46"/>
      <c r="G95" s="46"/>
      <c r="H95" s="46"/>
    </row>
    <row r="96" spans="1:64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46</v>
      </c>
    </row>
  </sheetData>
  <mergeCells count="279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BE69:BL69"/>
    <mergeCell ref="AO68:AV68"/>
    <mergeCell ref="AW68:BD68"/>
    <mergeCell ref="BE68:BL68"/>
    <mergeCell ref="AW69:BD69"/>
    <mergeCell ref="AO69:AV69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62:C62"/>
    <mergeCell ref="D62:AA62"/>
    <mergeCell ref="AB62:AI62"/>
    <mergeCell ref="AJ62:AQ62"/>
    <mergeCell ref="AR62:AY62"/>
    <mergeCell ref="Z66:AD66"/>
    <mergeCell ref="G66:Y66"/>
    <mergeCell ref="AW66:BD66"/>
    <mergeCell ref="AO87:BG87"/>
    <mergeCell ref="A89:F89"/>
    <mergeCell ref="A69:F69"/>
    <mergeCell ref="Z69:AD69"/>
    <mergeCell ref="AE69:AN69"/>
    <mergeCell ref="A87:V87"/>
    <mergeCell ref="W87:AM87"/>
    <mergeCell ref="W88:AM88"/>
    <mergeCell ref="BE66:BL66"/>
    <mergeCell ref="AO88:BG88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8:C59"/>
    <mergeCell ref="D60:AA60"/>
    <mergeCell ref="AB60:AI60"/>
    <mergeCell ref="W94:AM94"/>
    <mergeCell ref="A67:F67"/>
    <mergeCell ref="A68:F68"/>
    <mergeCell ref="Z68:AD68"/>
    <mergeCell ref="A65:BL65"/>
    <mergeCell ref="A66:F66"/>
    <mergeCell ref="AE66:AN66"/>
  </mergeCells>
  <phoneticPr fontId="0" type="noConversion"/>
  <conditionalFormatting sqref="H69:L69 H74:L74 H79:L79 H82:L82 G69:G84">
    <cfRule type="cellIs" dxfId="2" priority="1" stopIfTrue="1" operator="equal">
      <formula>$G68</formula>
    </cfRule>
  </conditionalFormatting>
  <conditionalFormatting sqref="D51:D54 D54:I54">
    <cfRule type="cellIs" dxfId="1" priority="2" stopIfTrue="1" operator="equal">
      <formula>$D50</formula>
    </cfRule>
  </conditionalFormatting>
  <conditionalFormatting sqref="A69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2021-02-05T10:05:16Z</cp:lastPrinted>
  <dcterms:created xsi:type="dcterms:W3CDTF">2016-08-15T09:54:21Z</dcterms:created>
  <dcterms:modified xsi:type="dcterms:W3CDTF">2021-02-05T10:05:33Z</dcterms:modified>
</cp:coreProperties>
</file>