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1142" sheetId="2" r:id="rId1"/>
  </sheets>
  <definedNames>
    <definedName name="_xlnm.Print_Area" localSheetId="0">КПК0611142!$A$1:$BM$105</definedName>
  </definedNames>
  <calcPr calcId="125725" refMode="R1C1"/>
</workbook>
</file>

<file path=xl/calcChain.xml><?xml version="1.0" encoding="utf-8"?>
<calcChain xmlns="http://schemas.openxmlformats.org/spreadsheetml/2006/main">
  <c r="BE92" i="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<sst xmlns="http://schemas.openxmlformats.org/spreadsheetml/2006/main" count="187" uniqueCount="121">
  <si>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</si>
  <si>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</si>
  <si>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</si>
  <si>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</si>
  <si>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</si>
  <si>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</si>
  <si>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</si>
  <si>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</si>
  <si>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</si>
  <si>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</si>
  <si>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</si>
  <si>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</si>
  <si>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</si>
  <si>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</si>
  <si>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</si>
  <si>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</si>
  <si>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</si>
  <si>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</si>
  <si>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</si>
  <si>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</si>
  <si>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</si>
  <si>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</si>
  <si>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</si>
  <si>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</si>
  <si>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</si>
  <si>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</si>
  <si>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</si>
  <si>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</si>
  <si>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</si>
  <si>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</si>
  <si>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</si>
  <si>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</si>
  <si>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</si>
  <si>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</si>
  <si>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</si>
  <si>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</si>
  <si>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</si>
  <si>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</si>
  <si>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</si>
  <si>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</si>
  <si>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</si>
  <si>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</si>
  <si>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</si>
  <si>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</si>
  <si>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</si>
  <si>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</si>
  <si>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</si>
  <si>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</si>
  <si>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</si>
  <si>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</si>
  <si>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</si>
  <si>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</si>
  <si>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</si>
  <si>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</si>
  <si>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</si>
  <si>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</si>
  <si>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</si>
  <si>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</si>
  <si>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</si>
  <si>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</si>
  <si>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</si>
  <si>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</si>
  <si>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</si>
  <si>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</si>
  <si>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Підвіз дівчат та хлопців до загальноосвітніх навчальних закладів</t>
  </si>
  <si>
    <t>Надання одноразової допомоги дітям-сиротам та дітям, позбавленим батьківського піклування, після досягнення 18-річного віку</t>
  </si>
  <si>
    <t>УСЬОГО</t>
  </si>
  <si>
    <t>Програма "Шкільний автобус на 2021-2023 роки"</t>
  </si>
  <si>
    <t>затрат</t>
  </si>
  <si>
    <t>Обсяг видатків для надання допомоги</t>
  </si>
  <si>
    <t>грн.</t>
  </si>
  <si>
    <t>кошторис</t>
  </si>
  <si>
    <t>Обсяг видатків на реалізацію програми "Шкільний автобус"</t>
  </si>
  <si>
    <t>продукту</t>
  </si>
  <si>
    <t>кількість дітей, яким необхідно виплатити допомогу</t>
  </si>
  <si>
    <t>дівчаток</t>
  </si>
  <si>
    <t>осіб</t>
  </si>
  <si>
    <t>дані служби у справах дітей</t>
  </si>
  <si>
    <t>хлопчиків</t>
  </si>
  <si>
    <t>кількість учнів, яких підвозять до шкіл, за населеними пунктами</t>
  </si>
  <si>
    <t>смт Арбузинка</t>
  </si>
  <si>
    <t>звітність шкіл</t>
  </si>
  <si>
    <t>с.Кавуни</t>
  </si>
  <si>
    <t>с.Полянка</t>
  </si>
  <si>
    <t>с.Вишневе</t>
  </si>
  <si>
    <t>с.Мар`янівка</t>
  </si>
  <si>
    <t>с.Новоселівка</t>
  </si>
  <si>
    <t>ефективності</t>
  </si>
  <si>
    <t>витрати на надання допомоги на одну дитину</t>
  </si>
  <si>
    <t>розрахунок</t>
  </si>
  <si>
    <t>середні витрати на перевезення 1 учня</t>
  </si>
  <si>
    <t>витрати на перевезення учнів смт Арбузинка</t>
  </si>
  <si>
    <t xml:space="preserve"> витрати на  перевезення учнів с Кавуни</t>
  </si>
  <si>
    <t>витрати на  перевезення учнів с Полянка</t>
  </si>
  <si>
    <t>витрати на  перевезення учнів с Вишневе</t>
  </si>
  <si>
    <t>витрати на  перевезення учнів с Новоселівка</t>
  </si>
  <si>
    <t>витрати на  перевезення учнів с Мар`янівка</t>
  </si>
  <si>
    <t>якості</t>
  </si>
  <si>
    <t>відсоток дітей, яким виплачено допомогу до дітей, які її потребують</t>
  </si>
  <si>
    <t>відс.</t>
  </si>
  <si>
    <t>відсоток охоплення підвозом учнів, які проживають на відстані більше 3 км від школи та учнів із сільської місцевості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</si>
  <si>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</si>
  <si>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Забезпечення виконання інших програм та заходів у сфері освіти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</si>
  <si>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</si>
  <si>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</si>
  <si>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</si>
  <si>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</si>
  <si>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</si>
  <si>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</si>
  <si>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</si>
  <si>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</si>
  <si>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</si>
  <si>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</si>
  <si>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</si>
  <si>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</si>
  <si>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0611142</t>
  </si>
  <si>
    <t>Інші програми та заходи у сфері освіти</t>
  </si>
  <si>
    <t>Орган з питань освіти і науки</t>
  </si>
  <si>
    <t>0610000</t>
  </si>
  <si>
    <t>1142</t>
  </si>
  <si>
    <t>0990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</si>
</sst>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5"/>
  <sheetViews>
    <sheetView tabSelected="1" view="pageBreakPreview" topLeftCell="A5" zoomScaleNormal="100" zoomScaleSheetLayoutView="100" workbookViewId="0">
      <selection activeCell="V8" sqref="V8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8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7.399999999999999" customHeight="1">
      <c r="AO4" s="109" t="s">
        <v>106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>
      <c r="AO7" s="107" t="s">
        <v>104</v>
      </c>
      <c r="AP7" s="107"/>
      <c r="AQ7" s="107"/>
      <c r="AR7" s="107"/>
      <c r="AS7" s="107"/>
      <c r="AT7" s="107"/>
      <c r="AU7" s="107"/>
      <c r="AV7" s="1" t="s">
        <v>63</v>
      </c>
      <c r="AW7" s="107">
        <v>19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>
      <c r="A11" s="83" t="s">
        <v>114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6" t="s">
        <v>103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06" t="s">
        <v>112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6" t="s">
        <v>118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06" t="s">
        <v>112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6" t="s">
        <v>115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6" t="s">
        <v>119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6" t="s">
        <v>120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3" t="s">
        <v>116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6" t="s">
        <v>113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114480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114480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65" customHeight="1">
      <c r="A26" s="105" t="s">
        <v>101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.6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105" t="s">
        <v>102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4.4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5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>
      <c r="A42" s="43">
        <v>2</v>
      </c>
      <c r="B42" s="43"/>
      <c r="C42" s="43"/>
      <c r="D42" s="43"/>
      <c r="E42" s="43"/>
      <c r="F42" s="43"/>
      <c r="G42" s="85" t="s">
        <v>65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.4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3">
        <v>1</v>
      </c>
      <c r="B50" s="43"/>
      <c r="C50" s="43"/>
      <c r="D50" s="85" t="s">
        <v>64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>
      <c r="A51" s="43">
        <v>2</v>
      </c>
      <c r="B51" s="43"/>
      <c r="C51" s="43"/>
      <c r="D51" s="85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14480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14480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114480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114480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3.6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3.2" customHeight="1">
      <c r="A60" s="43">
        <v>1</v>
      </c>
      <c r="B60" s="43"/>
      <c r="C60" s="43"/>
      <c r="D60" s="85" t="s">
        <v>67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100000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100000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100000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68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3.2" customHeight="1">
      <c r="A68" s="43">
        <v>0</v>
      </c>
      <c r="B68" s="43"/>
      <c r="C68" s="43"/>
      <c r="D68" s="43"/>
      <c r="E68" s="43"/>
      <c r="F68" s="43"/>
      <c r="G68" s="84" t="s">
        <v>69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70</v>
      </c>
      <c r="AA68" s="72"/>
      <c r="AB68" s="72"/>
      <c r="AC68" s="72"/>
      <c r="AD68" s="72"/>
      <c r="AE68" s="72" t="s">
        <v>71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14480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14480</v>
      </c>
      <c r="BF68" s="53"/>
      <c r="BG68" s="53"/>
      <c r="BH68" s="53"/>
      <c r="BI68" s="53"/>
      <c r="BJ68" s="53"/>
      <c r="BK68" s="53"/>
      <c r="BL68" s="53"/>
    </row>
    <row r="69" spans="1:79" ht="13.2" customHeight="1">
      <c r="A69" s="43">
        <v>0</v>
      </c>
      <c r="B69" s="43"/>
      <c r="C69" s="43"/>
      <c r="D69" s="43"/>
      <c r="E69" s="43"/>
      <c r="F69" s="43"/>
      <c r="G69" s="84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70</v>
      </c>
      <c r="AA69" s="72"/>
      <c r="AB69" s="72"/>
      <c r="AC69" s="72"/>
      <c r="AD69" s="72"/>
      <c r="AE69" s="72" t="s">
        <v>71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100000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100000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79" s="4" customFormat="1" ht="13.2" customHeight="1">
      <c r="A71" s="88">
        <v>0</v>
      </c>
      <c r="B71" s="88"/>
      <c r="C71" s="88"/>
      <c r="D71" s="88"/>
      <c r="E71" s="88"/>
      <c r="F71" s="88"/>
      <c r="G71" s="100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>
        <v>8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f>AO71+AW71</f>
        <v>8</v>
      </c>
      <c r="BF71" s="92"/>
      <c r="BG71" s="92"/>
      <c r="BH71" s="92"/>
      <c r="BI71" s="92"/>
      <c r="BJ71" s="92"/>
      <c r="BK71" s="92"/>
      <c r="BL71" s="92"/>
    </row>
    <row r="72" spans="1:79" ht="13.2" customHeight="1">
      <c r="A72" s="43">
        <v>0</v>
      </c>
      <c r="B72" s="43"/>
      <c r="C72" s="43"/>
      <c r="D72" s="43"/>
      <c r="E72" s="43"/>
      <c r="F72" s="43"/>
      <c r="G72" s="84" t="s">
        <v>75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76</v>
      </c>
      <c r="AA72" s="72"/>
      <c r="AB72" s="72"/>
      <c r="AC72" s="72"/>
      <c r="AD72" s="72"/>
      <c r="AE72" s="84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</v>
      </c>
      <c r="BF72" s="53"/>
      <c r="BG72" s="53"/>
      <c r="BH72" s="53"/>
      <c r="BI72" s="53"/>
      <c r="BJ72" s="53"/>
      <c r="BK72" s="53"/>
      <c r="BL72" s="53"/>
    </row>
    <row r="73" spans="1:79" ht="13.2" customHeight="1">
      <c r="A73" s="43">
        <v>0</v>
      </c>
      <c r="B73" s="43"/>
      <c r="C73" s="43"/>
      <c r="D73" s="43"/>
      <c r="E73" s="43"/>
      <c r="F73" s="43"/>
      <c r="G73" s="84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2" t="s">
        <v>76</v>
      </c>
      <c r="AA73" s="72"/>
      <c r="AB73" s="72"/>
      <c r="AC73" s="72"/>
      <c r="AD73" s="72"/>
      <c r="AE73" s="84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5</v>
      </c>
      <c r="BF73" s="53"/>
      <c r="BG73" s="53"/>
      <c r="BH73" s="53"/>
      <c r="BI73" s="53"/>
      <c r="BJ73" s="53"/>
      <c r="BK73" s="53"/>
      <c r="BL73" s="53"/>
    </row>
    <row r="74" spans="1:79" s="4" customFormat="1" ht="13.2" customHeight="1">
      <c r="A74" s="88">
        <v>0</v>
      </c>
      <c r="B74" s="88"/>
      <c r="C74" s="88"/>
      <c r="D74" s="88"/>
      <c r="E74" s="88"/>
      <c r="F74" s="88"/>
      <c r="G74" s="100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>
        <v>149</v>
      </c>
      <c r="AP74" s="92"/>
      <c r="AQ74" s="92"/>
      <c r="AR74" s="92"/>
      <c r="AS74" s="92"/>
      <c r="AT74" s="92"/>
      <c r="AU74" s="92"/>
      <c r="AV74" s="92"/>
      <c r="AW74" s="92">
        <v>0</v>
      </c>
      <c r="AX74" s="92"/>
      <c r="AY74" s="92"/>
      <c r="AZ74" s="92"/>
      <c r="BA74" s="92"/>
      <c r="BB74" s="92"/>
      <c r="BC74" s="92"/>
      <c r="BD74" s="92"/>
      <c r="BE74" s="92">
        <f>AO74+AW74</f>
        <v>149</v>
      </c>
      <c r="BF74" s="92"/>
      <c r="BG74" s="92"/>
      <c r="BH74" s="92"/>
      <c r="BI74" s="92"/>
      <c r="BJ74" s="92"/>
      <c r="BK74" s="92"/>
      <c r="BL74" s="92"/>
    </row>
    <row r="75" spans="1:79" ht="12.75" customHeight="1">
      <c r="A75" s="43">
        <v>0</v>
      </c>
      <c r="B75" s="43"/>
      <c r="C75" s="43"/>
      <c r="D75" s="43"/>
      <c r="E75" s="43"/>
      <c r="F75" s="43"/>
      <c r="G75" s="84" t="s">
        <v>80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76</v>
      </c>
      <c r="AA75" s="72"/>
      <c r="AB75" s="72"/>
      <c r="AC75" s="72"/>
      <c r="AD75" s="72"/>
      <c r="AE75" s="84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27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4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76</v>
      </c>
      <c r="AA76" s="72"/>
      <c r="AB76" s="72"/>
      <c r="AC76" s="72"/>
      <c r="AD76" s="72"/>
      <c r="AE76" s="84" t="s">
        <v>81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28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4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76</v>
      </c>
      <c r="AA77" s="72"/>
      <c r="AB77" s="72"/>
      <c r="AC77" s="72"/>
      <c r="AD77" s="72"/>
      <c r="AE77" s="84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37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37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4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76</v>
      </c>
      <c r="AA78" s="72"/>
      <c r="AB78" s="72"/>
      <c r="AC78" s="72"/>
      <c r="AD78" s="72"/>
      <c r="AE78" s="84" t="s">
        <v>81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2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4" t="s">
        <v>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2" t="s">
        <v>76</v>
      </c>
      <c r="AA79" s="72"/>
      <c r="AB79" s="72"/>
      <c r="AC79" s="72"/>
      <c r="AD79" s="72"/>
      <c r="AE79" s="84" t="s">
        <v>81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42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42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4" t="s">
        <v>86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76</v>
      </c>
      <c r="AA80" s="72"/>
      <c r="AB80" s="72"/>
      <c r="AC80" s="72"/>
      <c r="AD80" s="72"/>
      <c r="AE80" s="84" t="s">
        <v>81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13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00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>
        <f>AO81+AW81</f>
        <v>0</v>
      </c>
      <c r="BF81" s="92"/>
      <c r="BG81" s="92"/>
      <c r="BH81" s="92"/>
      <c r="BI81" s="92"/>
      <c r="BJ81" s="92"/>
      <c r="BK81" s="92"/>
      <c r="BL81" s="92"/>
    </row>
    <row r="82" spans="1:64" ht="13.2" customHeight="1">
      <c r="A82" s="43">
        <v>0</v>
      </c>
      <c r="B82" s="43"/>
      <c r="C82" s="43"/>
      <c r="D82" s="43"/>
      <c r="E82" s="43"/>
      <c r="F82" s="43"/>
      <c r="G82" s="84" t="s">
        <v>88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70</v>
      </c>
      <c r="AA82" s="72"/>
      <c r="AB82" s="72"/>
      <c r="AC82" s="72"/>
      <c r="AD82" s="72"/>
      <c r="AE82" s="84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1810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1810</v>
      </c>
      <c r="BF82" s="53"/>
      <c r="BG82" s="53"/>
      <c r="BH82" s="53"/>
      <c r="BI82" s="53"/>
      <c r="BJ82" s="53"/>
      <c r="BK82" s="53"/>
      <c r="BL82" s="53"/>
    </row>
    <row r="83" spans="1:64" ht="13.2" customHeight="1">
      <c r="A83" s="43">
        <v>0</v>
      </c>
      <c r="B83" s="43"/>
      <c r="C83" s="43"/>
      <c r="D83" s="43"/>
      <c r="E83" s="43"/>
      <c r="F83" s="43"/>
      <c r="G83" s="84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70</v>
      </c>
      <c r="AA83" s="72"/>
      <c r="AB83" s="72"/>
      <c r="AC83" s="72"/>
      <c r="AD83" s="72"/>
      <c r="AE83" s="84" t="s">
        <v>89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671.14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671.14</v>
      </c>
      <c r="BF83" s="53"/>
      <c r="BG83" s="53"/>
      <c r="BH83" s="53"/>
      <c r="BI83" s="53"/>
      <c r="BJ83" s="53"/>
      <c r="BK83" s="53"/>
      <c r="BL83" s="53"/>
    </row>
    <row r="84" spans="1:64" ht="13.2" customHeight="1">
      <c r="A84" s="43">
        <v>0</v>
      </c>
      <c r="B84" s="43"/>
      <c r="C84" s="43"/>
      <c r="D84" s="43"/>
      <c r="E84" s="43"/>
      <c r="F84" s="43"/>
      <c r="G84" s="84" t="s">
        <v>91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2" t="s">
        <v>70</v>
      </c>
      <c r="AA84" s="72"/>
      <c r="AB84" s="72"/>
      <c r="AC84" s="72"/>
      <c r="AD84" s="72"/>
      <c r="AE84" s="84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19845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19845</v>
      </c>
      <c r="BF84" s="53"/>
      <c r="BG84" s="53"/>
      <c r="BH84" s="53"/>
      <c r="BI84" s="53"/>
      <c r="BJ84" s="53"/>
      <c r="BK84" s="53"/>
      <c r="BL84" s="53"/>
    </row>
    <row r="85" spans="1:64" ht="13.2" customHeight="1">
      <c r="A85" s="43">
        <v>0</v>
      </c>
      <c r="B85" s="43"/>
      <c r="C85" s="43"/>
      <c r="D85" s="43"/>
      <c r="E85" s="43"/>
      <c r="F85" s="43"/>
      <c r="G85" s="84" t="s">
        <v>92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70</v>
      </c>
      <c r="AA85" s="72"/>
      <c r="AB85" s="72"/>
      <c r="AC85" s="72"/>
      <c r="AD85" s="72"/>
      <c r="AE85" s="84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20580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20580</v>
      </c>
      <c r="BF85" s="53"/>
      <c r="BG85" s="53"/>
      <c r="BH85" s="53"/>
      <c r="BI85" s="53"/>
      <c r="BJ85" s="53"/>
      <c r="BK85" s="53"/>
      <c r="BL85" s="53"/>
    </row>
    <row r="86" spans="1:64" ht="13.2" customHeight="1">
      <c r="A86" s="43">
        <v>0</v>
      </c>
      <c r="B86" s="43"/>
      <c r="C86" s="43"/>
      <c r="D86" s="43"/>
      <c r="E86" s="43"/>
      <c r="F86" s="43"/>
      <c r="G86" s="84" t="s">
        <v>93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70</v>
      </c>
      <c r="AA86" s="72"/>
      <c r="AB86" s="72"/>
      <c r="AC86" s="72"/>
      <c r="AD86" s="72"/>
      <c r="AE86" s="84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27195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27195</v>
      </c>
      <c r="BF86" s="53"/>
      <c r="BG86" s="53"/>
      <c r="BH86" s="53"/>
      <c r="BI86" s="53"/>
      <c r="BJ86" s="53"/>
      <c r="BK86" s="53"/>
      <c r="BL86" s="53"/>
    </row>
    <row r="87" spans="1:64" ht="13.2" customHeight="1">
      <c r="A87" s="43">
        <v>0</v>
      </c>
      <c r="B87" s="43"/>
      <c r="C87" s="43"/>
      <c r="D87" s="43"/>
      <c r="E87" s="43"/>
      <c r="F87" s="43"/>
      <c r="G87" s="84" t="s">
        <v>94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2" t="s">
        <v>70</v>
      </c>
      <c r="AA87" s="72"/>
      <c r="AB87" s="72"/>
      <c r="AC87" s="72"/>
      <c r="AD87" s="72"/>
      <c r="AE87" s="84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1470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1470</v>
      </c>
      <c r="BF87" s="53"/>
      <c r="BG87" s="53"/>
      <c r="BH87" s="53"/>
      <c r="BI87" s="53"/>
      <c r="BJ87" s="53"/>
      <c r="BK87" s="53"/>
      <c r="BL87" s="53"/>
    </row>
    <row r="88" spans="1:64" ht="13.2" customHeight="1">
      <c r="A88" s="43">
        <v>0</v>
      </c>
      <c r="B88" s="43"/>
      <c r="C88" s="43"/>
      <c r="D88" s="43"/>
      <c r="E88" s="43"/>
      <c r="F88" s="43"/>
      <c r="G88" s="84" t="s">
        <v>95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2" t="s">
        <v>70</v>
      </c>
      <c r="AA88" s="72"/>
      <c r="AB88" s="72"/>
      <c r="AC88" s="72"/>
      <c r="AD88" s="72"/>
      <c r="AE88" s="84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9555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9555</v>
      </c>
      <c r="BF88" s="53"/>
      <c r="BG88" s="53"/>
      <c r="BH88" s="53"/>
      <c r="BI88" s="53"/>
      <c r="BJ88" s="53"/>
      <c r="BK88" s="53"/>
      <c r="BL88" s="53"/>
    </row>
    <row r="89" spans="1:64" ht="13.2" customHeight="1">
      <c r="A89" s="43">
        <v>0</v>
      </c>
      <c r="B89" s="43"/>
      <c r="C89" s="43"/>
      <c r="D89" s="43"/>
      <c r="E89" s="43"/>
      <c r="F89" s="43"/>
      <c r="G89" s="84" t="s">
        <v>96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2" t="s">
        <v>70</v>
      </c>
      <c r="AA89" s="72"/>
      <c r="AB89" s="72"/>
      <c r="AC89" s="72"/>
      <c r="AD89" s="72"/>
      <c r="AE89" s="84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21355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21355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88">
        <v>0</v>
      </c>
      <c r="B90" s="88"/>
      <c r="C90" s="88"/>
      <c r="D90" s="88"/>
      <c r="E90" s="88"/>
      <c r="F90" s="88"/>
      <c r="G90" s="100" t="s">
        <v>97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>
        <f>AO90+AW90</f>
        <v>0</v>
      </c>
      <c r="BF90" s="92"/>
      <c r="BG90" s="92"/>
      <c r="BH90" s="92"/>
      <c r="BI90" s="92"/>
      <c r="BJ90" s="92"/>
      <c r="BK90" s="92"/>
      <c r="BL90" s="92"/>
    </row>
    <row r="91" spans="1:64" ht="26.4" customHeight="1">
      <c r="A91" s="43">
        <v>0</v>
      </c>
      <c r="B91" s="43"/>
      <c r="C91" s="43"/>
      <c r="D91" s="43"/>
      <c r="E91" s="43"/>
      <c r="F91" s="43"/>
      <c r="G91" s="84" t="s">
        <v>98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2" t="s">
        <v>99</v>
      </c>
      <c r="AA91" s="72"/>
      <c r="AB91" s="72"/>
      <c r="AC91" s="72"/>
      <c r="AD91" s="72"/>
      <c r="AE91" s="84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100</v>
      </c>
      <c r="BF91" s="53"/>
      <c r="BG91" s="53"/>
      <c r="BH91" s="53"/>
      <c r="BI91" s="53"/>
      <c r="BJ91" s="53"/>
      <c r="BK91" s="53"/>
      <c r="BL91" s="53"/>
    </row>
    <row r="92" spans="1:64" ht="26.4" customHeight="1">
      <c r="A92" s="43">
        <v>0</v>
      </c>
      <c r="B92" s="43"/>
      <c r="C92" s="43"/>
      <c r="D92" s="43"/>
      <c r="E92" s="43"/>
      <c r="F92" s="43"/>
      <c r="G92" s="84" t="s">
        <v>100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2" t="s">
        <v>99</v>
      </c>
      <c r="AA92" s="72"/>
      <c r="AB92" s="72"/>
      <c r="AC92" s="72"/>
      <c r="AD92" s="72"/>
      <c r="AE92" s="84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100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 ht="0.6" customHeight="1"/>
    <row r="95" spans="1:64" ht="16.5" customHeight="1">
      <c r="A95" s="111" t="s">
        <v>108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7" t="s">
        <v>110</v>
      </c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2" customHeight="1">
      <c r="A98" s="108" t="s">
        <v>107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" customHeight="1">
      <c r="A101" s="111" t="s">
        <v>109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7" t="s">
        <v>111</v>
      </c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2">
        <v>44228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2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2:L73 H75:L81 H90:L90 G67:G92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6" max="64" man="1"/>
    <brk id="8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2021-02-09T15:44:45Z</cp:lastPrinted>
  <dcterms:created xsi:type="dcterms:W3CDTF">2016-08-15T09:54:21Z</dcterms:created>
  <dcterms:modified xsi:type="dcterms:W3CDTF">2021-02-09T15:45:03Z</dcterms:modified>
</cp:coreProperties>
</file>