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90"/>
  </bookViews>
  <sheets>
    <sheet name="КПК0113242" sheetId="1" r:id="rId1"/>
  </sheets>
  <definedNames>
    <definedName name="_xlnm.Print_Area" localSheetId="0">КПК0113242!$A$1:$BQ$143</definedName>
  </definedNames>
  <calcPr calcId="124519"/>
</workbook>
</file>

<file path=xl/calcChain.xml><?xml version="1.0" encoding="utf-8"?>
<calcChain xmlns="http://schemas.openxmlformats.org/spreadsheetml/2006/main">
  <c r="AK45" i="1"/>
  <c r="AZ45"/>
  <c r="BD45"/>
  <c r="BI45"/>
  <c r="BN45"/>
  <c r="AK46"/>
  <c r="AZ46"/>
  <c r="BD46"/>
  <c r="BI46"/>
  <c r="BN46" s="1"/>
  <c r="AK48"/>
  <c r="AZ48"/>
  <c r="BD48"/>
  <c r="BI48"/>
  <c r="BN48"/>
  <c r="AK49"/>
  <c r="AZ49"/>
  <c r="BD49"/>
  <c r="BI49"/>
  <c r="BN49"/>
  <c r="AK50"/>
  <c r="AP50"/>
  <c r="AZ50" s="1"/>
  <c r="BD50"/>
  <c r="BI50"/>
  <c r="BN50"/>
  <c r="AA58"/>
  <c r="AQ58"/>
  <c r="AW58"/>
  <c r="BB58"/>
  <c r="BG58"/>
  <c r="AA59"/>
  <c r="AQ59"/>
  <c r="AW59"/>
  <c r="BB59"/>
  <c r="BG59" s="1"/>
  <c r="AA61"/>
  <c r="AQ61"/>
  <c r="AW61"/>
  <c r="BB61"/>
  <c r="BG61"/>
  <c r="AA62"/>
  <c r="AQ62"/>
  <c r="AW62"/>
  <c r="BB62"/>
  <c r="BG62" s="1"/>
  <c r="AI72"/>
  <c r="AX72"/>
  <c r="BC72"/>
  <c r="BH72"/>
  <c r="BM72"/>
  <c r="AI73"/>
  <c r="AX73"/>
  <c r="BC73"/>
  <c r="BH73"/>
  <c r="BM73" s="1"/>
  <c r="AI74"/>
  <c r="AX74"/>
  <c r="BC74"/>
  <c r="BH74"/>
  <c r="BM74"/>
  <c r="AI76"/>
  <c r="AX76"/>
  <c r="BC76"/>
  <c r="BH76"/>
  <c r="BM76" s="1"/>
  <c r="AI77"/>
  <c r="AX77"/>
  <c r="BC77"/>
  <c r="BH77"/>
  <c r="BM77"/>
  <c r="AI78"/>
  <c r="AX78"/>
  <c r="BC78"/>
  <c r="BH78"/>
  <c r="BM78"/>
  <c r="AI79"/>
  <c r="AX79"/>
  <c r="BC79"/>
  <c r="BH79"/>
  <c r="BM79"/>
  <c r="AI80"/>
  <c r="AX80"/>
  <c r="BC80"/>
  <c r="BH80"/>
  <c r="BM80"/>
  <c r="AI81"/>
  <c r="AX81"/>
  <c r="BC81"/>
  <c r="BH81"/>
  <c r="BM81"/>
  <c r="AI83"/>
  <c r="AX83"/>
  <c r="BC83"/>
  <c r="BH83"/>
  <c r="BM83"/>
  <c r="AI84"/>
  <c r="AX84"/>
  <c r="BC84"/>
  <c r="BH84"/>
  <c r="BM84"/>
  <c r="AI86"/>
  <c r="AX86"/>
  <c r="BC86"/>
  <c r="BH86"/>
  <c r="BM86"/>
  <c r="AI87"/>
  <c r="AX87"/>
  <c r="BC87"/>
  <c r="BH87"/>
  <c r="BM87" s="1"/>
  <c r="AI88"/>
  <c r="AX88"/>
  <c r="BC88"/>
  <c r="BH88"/>
  <c r="BM88"/>
  <c r="AI91"/>
  <c r="AX91"/>
  <c r="BC91"/>
  <c r="BH91"/>
  <c r="BM91" s="1"/>
  <c r="AI92"/>
  <c r="AX92"/>
  <c r="BC92"/>
  <c r="BH92"/>
  <c r="BM92"/>
  <c r="AI93"/>
  <c r="AX93"/>
  <c r="BC93"/>
  <c r="BH93"/>
  <c r="BM93" s="1"/>
  <c r="AI96"/>
  <c r="AX96"/>
  <c r="BC96"/>
  <c r="BH96"/>
  <c r="BM96" s="1"/>
  <c r="AI97"/>
  <c r="AX97"/>
  <c r="BC97"/>
  <c r="BH97"/>
  <c r="BM97"/>
  <c r="AI98"/>
  <c r="AX98"/>
  <c r="BC98"/>
  <c r="BH98"/>
  <c r="BM98"/>
  <c r="AI99"/>
  <c r="AX99"/>
  <c r="BC99"/>
  <c r="BH99"/>
  <c r="BM99"/>
  <c r="AI100"/>
  <c r="AX100"/>
  <c r="BC100"/>
  <c r="BH100"/>
  <c r="BM100"/>
  <c r="AI101"/>
  <c r="AX101"/>
  <c r="BC101"/>
  <c r="BH101"/>
  <c r="BM101"/>
  <c r="AI104"/>
  <c r="AX104"/>
  <c r="BC104"/>
  <c r="BH104"/>
  <c r="BM104" s="1"/>
  <c r="AI105"/>
  <c r="AX105"/>
  <c r="BC105"/>
  <c r="BH105"/>
  <c r="BM105"/>
  <c r="AI107"/>
  <c r="AX107"/>
  <c r="BC107"/>
  <c r="BH107"/>
  <c r="BM107"/>
  <c r="AI108"/>
  <c r="AX108"/>
  <c r="BC108"/>
  <c r="BH108"/>
  <c r="BM108"/>
  <c r="AI109"/>
  <c r="AX109"/>
  <c r="BC109"/>
  <c r="BH109"/>
  <c r="BM109" s="1"/>
  <c r="AI112"/>
  <c r="AX112"/>
  <c r="BC112"/>
  <c r="BH112"/>
  <c r="BM112"/>
  <c r="AI114"/>
  <c r="AX114"/>
  <c r="BC114"/>
  <c r="BH114"/>
  <c r="BM114"/>
  <c r="AI115"/>
  <c r="AX115"/>
  <c r="BC115"/>
  <c r="BH115"/>
  <c r="BM115"/>
  <c r="AI116"/>
  <c r="AX116"/>
  <c r="BC116"/>
  <c r="BH116"/>
  <c r="BM116" s="1"/>
  <c r="AI118"/>
  <c r="AX118"/>
  <c r="BC118"/>
  <c r="BH118"/>
  <c r="BM118"/>
  <c r="AI120"/>
  <c r="AX120"/>
  <c r="BC120"/>
  <c r="BH120"/>
  <c r="BM120" s="1"/>
  <c r="AI123"/>
  <c r="AX123"/>
  <c r="BC123"/>
  <c r="BH123"/>
  <c r="BM123"/>
  <c r="AI125"/>
  <c r="AX125"/>
  <c r="BC125"/>
  <c r="BH125"/>
  <c r="BM125"/>
  <c r="AI126"/>
  <c r="AX126"/>
  <c r="BC126"/>
  <c r="BH126"/>
  <c r="BM126" s="1"/>
  <c r="AI127"/>
  <c r="AX127"/>
  <c r="BC127"/>
  <c r="BH127"/>
  <c r="BM127"/>
  <c r="AI129"/>
  <c r="AX129"/>
  <c r="BC129"/>
  <c r="BH129"/>
  <c r="BM129"/>
  <c r="AI131"/>
  <c r="AX131"/>
  <c r="BC131"/>
  <c r="BH131"/>
  <c r="BM131" s="1"/>
</calcChain>
</file>

<file path=xl/sharedStrings.xml><?xml version="1.0" encoding="utf-8"?>
<sst xmlns="http://schemas.openxmlformats.org/spreadsheetml/2006/main" count="344" uniqueCount="135">
  <si>
    <t>(ініціали та прізвище)</t>
  </si>
  <si>
    <t>(підпис)</t>
  </si>
  <si>
    <t>Вікторія Тараненко</t>
  </si>
  <si>
    <t>Начальник відділу фінансів, бухгалтерського обліку та звітності</t>
  </si>
  <si>
    <t>Євгеній Травянко</t>
  </si>
  <si>
    <t>Арбузинський селищний голова</t>
  </si>
  <si>
    <t>* Зазначаються всі напрями використання бюджетних коштів, затверджені у паспорті бюджетної програми.</t>
  </si>
  <si>
    <t>Програма має чотири завдання, які повністю описують мету програми і виконується протягом всього  періоду. У 2020 році  кошти за даною програмою спрямовані на реалізацію забезпечення виконання комплексної програми соціального захисту "Турбота" в частині виплат допомоги на поховання безхатченків і безробітних осіб працездатного віку та Програми надання матеріальної допомоги жителям Арбузинської ОТГонкохворим та хворим, які потребують дороговартісного лікування та медичних засобів для забезпечення життєдіяльності на 2019-2020рр., забезпечення одноразовими грошовими нагородами почесних жителів та жительок громади до відзнаки "За заслуги перед Арбузинщиною" та передплату періодичних видань для ветеранів війни і праці.</t>
  </si>
  <si>
    <t>10. Узагальнений висновок про виконання бюджетної програми.</t>
  </si>
  <si>
    <t>розрахунок</t>
  </si>
  <si>
    <t>відс.</t>
  </si>
  <si>
    <t>Відсоток забезпечення передплатою учасників бойових дій, учасників війни, ветеранів праці</t>
  </si>
  <si>
    <t/>
  </si>
  <si>
    <t>Якості</t>
  </si>
  <si>
    <t>рішення виконкому селищної ради</t>
  </si>
  <si>
    <t>грн.</t>
  </si>
  <si>
    <t>Середній розмір передплати однієї газети</t>
  </si>
  <si>
    <t>Ефективності</t>
  </si>
  <si>
    <t>осіб</t>
  </si>
  <si>
    <t>чоловіки</t>
  </si>
  <si>
    <t>жінки</t>
  </si>
  <si>
    <t>Кількість осіб, яким здійснено передплату, в т.ч.</t>
  </si>
  <si>
    <t>Продукту</t>
  </si>
  <si>
    <t xml:space="preserve">Рішення сесії Арбузинської селищної ради </t>
  </si>
  <si>
    <t>Витрати на проведення передплати</t>
  </si>
  <si>
    <t>s5.7</t>
  </si>
  <si>
    <t>Затрат</t>
  </si>
  <si>
    <t>Завдання 4:Передплата газети "Ветеран України" учасникам бойових дій, учасникам війни, ветеранам праці на 2021 рік</t>
  </si>
  <si>
    <t>Відсоток почесних жителів Арбузинщини, які отримали грошову нагороду  до тих, яким вона виділена рішеннями виконкому</t>
  </si>
  <si>
    <t xml:space="preserve">Середній розмір одноразової грошової допомоги </t>
  </si>
  <si>
    <t>Кількість осіб, яким надано грошову нагороду, в т.ч.</t>
  </si>
  <si>
    <t>Витрати на надання грошової нагороди</t>
  </si>
  <si>
    <t>Завдання 3:Забезпечення надання одноразових грошових нагород почесним жителям та жителькам Арбузинської ОТГ до відзнаки "За заслуги перед Арбузинщиною"</t>
  </si>
  <si>
    <t>Відсоток забезпечення соціальною допомогою осіб, що її потребують</t>
  </si>
  <si>
    <t>Середній розмір одноразової фінансової допомоги на поховання безробітних</t>
  </si>
  <si>
    <t>Середній розмір одноразової фінансової допомоги на поховання безхатченків</t>
  </si>
  <si>
    <t>s5.5</t>
  </si>
  <si>
    <t>Недовиконаня  пояснюється відсутністю звернень для надання допомоги</t>
  </si>
  <si>
    <t xml:space="preserve">на поховання безробітних з них </t>
  </si>
  <si>
    <t xml:space="preserve">на поховання безхатченків з них </t>
  </si>
  <si>
    <t>Кількість осіб, яким надано допомогу, в т.ч.</t>
  </si>
  <si>
    <t>безробітним</t>
  </si>
  <si>
    <t>безхатченкам</t>
  </si>
  <si>
    <t>Витрати на надання допомоги</t>
  </si>
  <si>
    <t>Завдання 2:Забезпечення надання одноразової фінансової допомоги на поховання безхатченків та безробітних мешканців та мешканок Арбузинської ОТГ</t>
  </si>
  <si>
    <t>Середній розмір одноразової фінансової допомоги на гемодіаліз</t>
  </si>
  <si>
    <t xml:space="preserve">Середній розмір одноразової фінансової допомоги важко- та онкохворим </t>
  </si>
  <si>
    <t>на гемодіаліз, з них</t>
  </si>
  <si>
    <t>важко- та онкохворі, в т.ч.</t>
  </si>
  <si>
    <t>на гемодіаліз</t>
  </si>
  <si>
    <t>важко- та онкохворі</t>
  </si>
  <si>
    <t>Витрати на надання допомоги, в т.ч.</t>
  </si>
  <si>
    <t>Завдання 1:Забезпечення надання матеріальної допомоги на придбання медикаментів для онкохворих   мешканців та мешканок Арбузинської ОТГ  та хворим, які потребують дороговартісного лікування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</si>
  <si>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</si>
  <si>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</si>
  <si>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</si>
  <si>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</si>
  <si>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</si>
  <si>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</si>
  <si>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</si>
  <si>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</si>
  <si>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</si>
  <si>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</si>
  <si>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</si>
  <si>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</si>
  <si>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</si>
  <si>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</si>
  <si>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</si>
  <si>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</si>
  <si>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</si>
  <si>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</si>
  <si>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</si>
  <si>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</si>
  <si>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</si>
  <si>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</si>
  <si>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</si>
  <si>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s5.6</t>
  </si>
  <si>
    <t>Програма розвитку місцевого самоврядування та сприяння відкритості і прозорості діяльності органів місцевого самоврядування Арбузинської об’єднаної територіальної громади 2019-2021 роки</t>
  </si>
  <si>
    <t>Комплексна програма соціального захисту людей похилого віку, осіб з обмеженими фізичними можливостями та осіб, які постраждали внаслідок Чорнобильської катастрофи на 2018-2020 роки "Турбота"</t>
  </si>
  <si>
    <t>Програма надання матеріальної допомоги жителям Арбузинської ОТГ онкохворим та хворим потребуючим дороговартісного лікування та медичних засобів для забезпечення життєдіяльності на 2019-2020р.р.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</si>
  <si>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</si>
  <si>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</si>
  <si>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</si>
  <si>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</si>
  <si>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</si>
  <si>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</si>
  <si>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</si>
  <si>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</si>
  <si>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</si>
  <si>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Передплата газети "Ветеран України" учасникам бойових дій, учасникам війни, ветеранам праці на 2021 рік</t>
  </si>
  <si>
    <t>Забезпечення надання одноразових грошових нагород почесним жителям  та жителькам Арбузинської ОТГ до відзнаки "За заслуги перед Арбузинщиною"</t>
  </si>
  <si>
    <t>Забезпечення надання одноразової фінансової допомоги на поховання безхатченків та безробітних мешканців та мешканок Арбузинської ОТГ</t>
  </si>
  <si>
    <t>Забезпечення надання матеріальної допомоги на придбання медикаментів для онкохворих   мешканців та мешканок Арбузинської ОТГ  та хворим, які потребують дороговартісного лікування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</si>
  <si>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</si>
  <si>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</si>
  <si>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</si>
  <si>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</si>
  <si>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</si>
  <si>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</si>
  <si>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</si>
  <si>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</si>
  <si>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p5.3</t>
  </si>
  <si>
    <t>Завдання</t>
  </si>
  <si>
    <t>6. Завдання бюджетної програми</t>
  </si>
  <si>
    <t>Збереження і зміцнення здоров"я мешканців та мешканок Арбузинської  ОТГ, профілактика та зниження захворюваності, інвалідності та смертності, забезпечення соціальної справедливості і прав громадян</t>
  </si>
  <si>
    <t>5. Мета бюджетної програми</t>
  </si>
  <si>
    <t>s5.2</t>
  </si>
  <si>
    <t>Збереження та зміцнення здоров"я населення, профілактика та зниження захворюваності, інвалідності та смертності, забезпечення соціальної справедливості і прав громадян.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</si>
  <si>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</si>
  <si>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</si>
  <si>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</si>
  <si>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</si>
  <si>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</si>
  <si>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</si>
  <si>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</si>
  <si>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</si>
  <si>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1452800000</t>
  </si>
  <si>
    <t>Інші заходи у сфері соціального захисту і соціального забезпечення</t>
  </si>
  <si>
    <t>1090</t>
  </si>
  <si>
    <t>3242</t>
  </si>
  <si>
    <t>0113242</t>
  </si>
  <si>
    <t>3.</t>
  </si>
  <si>
    <t>(код за ЄДРПОУ)</t>
  </si>
  <si>
    <t xml:space="preserve">(найменування відповідального виконавця)                        </t>
  </si>
  <si>
    <t>04376653</t>
  </si>
  <si>
    <t>Арбузинська селищна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</si>
  <si>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</si>
  <si>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</si>
  <si>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</si>
  <si>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</si>
  <si>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</si>
  <si>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місцевого бюджету на 2020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</si>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</sst>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0" xfId="0" applyFont="1" applyBorder="1" applyAlignment="1"/>
    <xf numFmtId="4" fontId="14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43"/>
  <sheetViews>
    <sheetView tabSelected="1" view="pageBreakPreview" topLeftCell="A3" zoomScale="80" zoomScaleSheetLayoutView="80" workbookViewId="0">
      <selection activeCell="A134" sqref="A134:BL134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6.28515625" style="1" customWidth="1"/>
    <col min="1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30" t="s">
        <v>134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9" customHeight="1"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64" ht="15.75" customHeight="1"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64" ht="15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64" ht="15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64" ht="9.75" hidden="1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ht="9.75" hidden="1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ht="8.25" hidden="1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ht="15.75">
      <c r="A10" s="128" t="s">
        <v>133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ht="15.75" customHeight="1">
      <c r="A11" s="128" t="s">
        <v>132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ht="15.75" customHeight="1">
      <c r="A12" s="128" t="s">
        <v>131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</row>
    <row r="13" spans="1:64" ht="6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</row>
    <row r="14" spans="1:64" ht="27.95" customHeight="1">
      <c r="A14" s="116" t="s">
        <v>130</v>
      </c>
      <c r="B14" s="113" t="s">
        <v>129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24"/>
      <c r="N14" s="123" t="s">
        <v>125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2"/>
      <c r="AU14" s="113" t="s">
        <v>124</v>
      </c>
      <c r="AV14" s="112"/>
      <c r="AW14" s="112"/>
      <c r="AX14" s="112"/>
      <c r="AY14" s="112"/>
      <c r="AZ14" s="112"/>
      <c r="BA14" s="112"/>
      <c r="BB14" s="11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21.75" customHeight="1">
      <c r="A15" s="118"/>
      <c r="B15" s="108" t="s">
        <v>115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18"/>
      <c r="N15" s="119" t="s">
        <v>128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8"/>
      <c r="AU15" s="108" t="s">
        <v>122</v>
      </c>
      <c r="AV15" s="108"/>
      <c r="AW15" s="108"/>
      <c r="AX15" s="108"/>
      <c r="AY15" s="108"/>
      <c r="AZ15" s="108"/>
      <c r="BA15" s="108"/>
      <c r="BB15" s="10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26"/>
      <c r="BF16" s="126"/>
      <c r="BG16" s="126"/>
      <c r="BH16" s="126"/>
      <c r="BI16" s="126"/>
      <c r="BJ16" s="126"/>
      <c r="BK16" s="126"/>
      <c r="BL16" s="126"/>
    </row>
    <row r="17" spans="1:79" ht="27.95" customHeight="1">
      <c r="A17" s="125" t="s">
        <v>127</v>
      </c>
      <c r="B17" s="113" t="s">
        <v>126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24"/>
      <c r="N17" s="123" t="s">
        <v>125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2"/>
      <c r="AU17" s="113" t="s">
        <v>124</v>
      </c>
      <c r="AV17" s="112"/>
      <c r="AW17" s="112"/>
      <c r="AX17" s="112"/>
      <c r="AY17" s="112"/>
      <c r="AZ17" s="112"/>
      <c r="BA17" s="112"/>
      <c r="BB17" s="112"/>
      <c r="BC17" s="114"/>
      <c r="BD17" s="114"/>
      <c r="BE17" s="114"/>
      <c r="BF17" s="114"/>
      <c r="BG17" s="114"/>
      <c r="BH17" s="114"/>
      <c r="BI17" s="114"/>
      <c r="BJ17" s="114"/>
      <c r="BK17" s="114"/>
      <c r="BL17" s="121"/>
    </row>
    <row r="18" spans="1:79" ht="23.25" customHeight="1">
      <c r="A18" s="120"/>
      <c r="B18" s="108" t="s">
        <v>115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18"/>
      <c r="N18" s="119" t="s">
        <v>123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8"/>
      <c r="AU18" s="108" t="s">
        <v>122</v>
      </c>
      <c r="AV18" s="108"/>
      <c r="AW18" s="108"/>
      <c r="AX18" s="108"/>
      <c r="AY18" s="108"/>
      <c r="AZ18" s="108"/>
      <c r="BA18" s="108"/>
      <c r="BB18" s="108"/>
      <c r="BC18" s="109"/>
      <c r="BD18" s="109"/>
      <c r="BE18" s="109"/>
      <c r="BF18" s="109"/>
      <c r="BG18" s="109"/>
      <c r="BH18" s="109"/>
      <c r="BI18" s="109"/>
      <c r="BJ18" s="109"/>
      <c r="BK18" s="117"/>
      <c r="BL18" s="109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16" t="s">
        <v>121</v>
      </c>
      <c r="B20" s="113" t="s">
        <v>120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/>
      <c r="N20" s="113" t="s">
        <v>119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4"/>
      <c r="AA20" s="113" t="s">
        <v>118</v>
      </c>
      <c r="AB20" s="112"/>
      <c r="AC20" s="112"/>
      <c r="AD20" s="112"/>
      <c r="AE20" s="112"/>
      <c r="AF20" s="112"/>
      <c r="AG20" s="112"/>
      <c r="AH20" s="112"/>
      <c r="AI20" s="112"/>
      <c r="AJ20" s="114"/>
      <c r="AK20" s="115" t="s">
        <v>117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4"/>
      <c r="BE20" s="113" t="s">
        <v>116</v>
      </c>
      <c r="BF20" s="112"/>
      <c r="BG20" s="112"/>
      <c r="BH20" s="112"/>
      <c r="BI20" s="112"/>
      <c r="BJ20" s="112"/>
      <c r="BK20" s="112"/>
      <c r="BL20" s="112"/>
    </row>
    <row r="21" spans="1:79" ht="23.25" customHeight="1">
      <c r="A21"/>
      <c r="B21" s="108" t="s">
        <v>115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/>
      <c r="N21" s="108" t="s">
        <v>114</v>
      </c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111" t="s">
        <v>113</v>
      </c>
      <c r="AB21" s="111"/>
      <c r="AC21" s="111"/>
      <c r="AD21" s="111"/>
      <c r="AE21" s="111"/>
      <c r="AF21" s="111"/>
      <c r="AG21" s="111"/>
      <c r="AH21" s="111"/>
      <c r="AI21" s="111"/>
      <c r="AJ21" s="109"/>
      <c r="AK21" s="110" t="s">
        <v>112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09"/>
      <c r="BE21" s="108" t="s">
        <v>111</v>
      </c>
      <c r="BF21" s="108"/>
      <c r="BG21" s="108"/>
      <c r="BH21" s="108"/>
      <c r="BI21" s="108"/>
      <c r="BJ21" s="108"/>
      <c r="BK21" s="108"/>
      <c r="BL21" s="108"/>
    </row>
    <row r="22" spans="1:79" ht="6.75" customHeight="1"/>
    <row r="23" spans="1:79" ht="15.75" customHeight="1">
      <c r="A23" s="13" t="s">
        <v>110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19.899999999999999" customHeight="1">
      <c r="A24" s="104" t="s">
        <v>98</v>
      </c>
      <c r="B24" s="104"/>
      <c r="C24" s="104"/>
      <c r="D24" s="104"/>
      <c r="E24" s="104"/>
      <c r="F24" s="104"/>
      <c r="G24" s="103" t="s">
        <v>109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1"/>
    </row>
    <row r="25" spans="1:79" ht="10.5" hidden="1" customHeight="1">
      <c r="A25" s="50" t="s">
        <v>63</v>
      </c>
      <c r="B25" s="50"/>
      <c r="C25" s="50"/>
      <c r="D25" s="50"/>
      <c r="E25" s="50"/>
      <c r="F25" s="50"/>
      <c r="G25" s="48" t="s">
        <v>62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1"/>
      <c r="CA25" s="1" t="s">
        <v>108</v>
      </c>
    </row>
    <row r="26" spans="1:79" ht="12.75" customHeight="1">
      <c r="A26" s="50">
        <v>1</v>
      </c>
      <c r="B26" s="50"/>
      <c r="C26" s="50"/>
      <c r="D26" s="50"/>
      <c r="E26" s="50"/>
      <c r="F26" s="50"/>
      <c r="G26" s="100" t="s">
        <v>107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8"/>
      <c r="CA26" s="1" t="s">
        <v>106</v>
      </c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13" t="s">
        <v>105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31.5" customHeight="1">
      <c r="A29" s="107" t="s">
        <v>104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</row>
    <row r="30" spans="1:79" ht="12.7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</row>
    <row r="31" spans="1:79" ht="15.75" customHeight="1">
      <c r="A31" s="13" t="s">
        <v>103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9.149999999999999" customHeight="1">
      <c r="A32" s="104" t="s">
        <v>98</v>
      </c>
      <c r="B32" s="104"/>
      <c r="C32" s="104"/>
      <c r="D32" s="104"/>
      <c r="E32" s="104"/>
      <c r="F32" s="104"/>
      <c r="G32" s="103" t="s">
        <v>102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1"/>
    </row>
    <row r="33" spans="1:79" ht="10.5" hidden="1" customHeight="1">
      <c r="A33" s="50" t="s">
        <v>95</v>
      </c>
      <c r="B33" s="50"/>
      <c r="C33" s="50"/>
      <c r="D33" s="50"/>
      <c r="E33" s="50"/>
      <c r="F33" s="50"/>
      <c r="G33" s="48" t="s">
        <v>62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1"/>
      <c r="CA33" s="1" t="s">
        <v>101</v>
      </c>
    </row>
    <row r="34" spans="1:79" ht="12.75" customHeight="1">
      <c r="A34" s="50">
        <v>1</v>
      </c>
      <c r="B34" s="50"/>
      <c r="C34" s="50"/>
      <c r="D34" s="50"/>
      <c r="E34" s="50"/>
      <c r="F34" s="50"/>
      <c r="G34" s="100" t="s">
        <v>92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8"/>
      <c r="CA34" s="1" t="s">
        <v>100</v>
      </c>
    </row>
    <row r="35" spans="1:79" ht="12.75" customHeight="1">
      <c r="A35" s="50">
        <v>2</v>
      </c>
      <c r="B35" s="50"/>
      <c r="C35" s="50"/>
      <c r="D35" s="50"/>
      <c r="E35" s="50"/>
      <c r="F35" s="50"/>
      <c r="G35" s="100" t="s">
        <v>91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8"/>
    </row>
    <row r="36" spans="1:79" ht="12.75" customHeight="1">
      <c r="A36" s="50">
        <v>3</v>
      </c>
      <c r="B36" s="50"/>
      <c r="C36" s="50"/>
      <c r="D36" s="50"/>
      <c r="E36" s="50"/>
      <c r="F36" s="50"/>
      <c r="G36" s="100" t="s">
        <v>90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8"/>
      <c r="CA36" s="1" t="s">
        <v>100</v>
      </c>
    </row>
    <row r="37" spans="1:79" ht="12.75" customHeight="1">
      <c r="A37" s="50">
        <v>4</v>
      </c>
      <c r="B37" s="50"/>
      <c r="C37" s="50"/>
      <c r="D37" s="50"/>
      <c r="E37" s="50"/>
      <c r="F37" s="50"/>
      <c r="G37" s="100" t="s">
        <v>89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8"/>
    </row>
    <row r="39" spans="1:79" ht="15.75" customHeight="1">
      <c r="A39" s="13" t="s">
        <v>99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1:79" ht="15" customHeight="1">
      <c r="A40" s="87" t="s">
        <v>86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</row>
    <row r="41" spans="1:79" ht="37.15" customHeight="1">
      <c r="A41" s="22" t="s">
        <v>98</v>
      </c>
      <c r="B41" s="22"/>
      <c r="C41" s="22" t="s">
        <v>97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69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 t="s">
        <v>84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 t="s">
        <v>67</v>
      </c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79" ht="28.9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s">
        <v>66</v>
      </c>
      <c r="AB42" s="22"/>
      <c r="AC42" s="22"/>
      <c r="AD42" s="22"/>
      <c r="AE42" s="22"/>
      <c r="AF42" s="22" t="s">
        <v>65</v>
      </c>
      <c r="AG42" s="22"/>
      <c r="AH42" s="22"/>
      <c r="AI42" s="22"/>
      <c r="AJ42" s="22"/>
      <c r="AK42" s="22" t="s">
        <v>64</v>
      </c>
      <c r="AL42" s="22"/>
      <c r="AM42" s="22"/>
      <c r="AN42" s="22"/>
      <c r="AO42" s="22"/>
      <c r="AP42" s="22" t="s">
        <v>66</v>
      </c>
      <c r="AQ42" s="22"/>
      <c r="AR42" s="22"/>
      <c r="AS42" s="22"/>
      <c r="AT42" s="22"/>
      <c r="AU42" s="22" t="s">
        <v>65</v>
      </c>
      <c r="AV42" s="22"/>
      <c r="AW42" s="22"/>
      <c r="AX42" s="22"/>
      <c r="AY42" s="22"/>
      <c r="AZ42" s="22" t="s">
        <v>64</v>
      </c>
      <c r="BA42" s="22"/>
      <c r="BB42" s="22"/>
      <c r="BC42" s="22"/>
      <c r="BD42" s="22" t="s">
        <v>66</v>
      </c>
      <c r="BE42" s="22"/>
      <c r="BF42" s="22"/>
      <c r="BG42" s="22"/>
      <c r="BH42" s="22"/>
      <c r="BI42" s="22" t="s">
        <v>65</v>
      </c>
      <c r="BJ42" s="22"/>
      <c r="BK42" s="22"/>
      <c r="BL42" s="22"/>
      <c r="BM42" s="22"/>
      <c r="BN42" s="22" t="s">
        <v>96</v>
      </c>
      <c r="BO42" s="22"/>
      <c r="BP42" s="22"/>
      <c r="BQ42" s="22"/>
    </row>
    <row r="43" spans="1:79" ht="15.95" customHeight="1">
      <c r="A43" s="94">
        <v>1</v>
      </c>
      <c r="B43" s="94"/>
      <c r="C43" s="94">
        <v>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7">
        <v>3</v>
      </c>
      <c r="AB43" s="96"/>
      <c r="AC43" s="96"/>
      <c r="AD43" s="96"/>
      <c r="AE43" s="95"/>
      <c r="AF43" s="97">
        <v>4</v>
      </c>
      <c r="AG43" s="96"/>
      <c r="AH43" s="96"/>
      <c r="AI43" s="96"/>
      <c r="AJ43" s="95"/>
      <c r="AK43" s="97">
        <v>5</v>
      </c>
      <c r="AL43" s="96"/>
      <c r="AM43" s="96"/>
      <c r="AN43" s="96"/>
      <c r="AO43" s="95"/>
      <c r="AP43" s="97">
        <v>6</v>
      </c>
      <c r="AQ43" s="96"/>
      <c r="AR43" s="96"/>
      <c r="AS43" s="96"/>
      <c r="AT43" s="95"/>
      <c r="AU43" s="97">
        <v>7</v>
      </c>
      <c r="AV43" s="96"/>
      <c r="AW43" s="96"/>
      <c r="AX43" s="96"/>
      <c r="AY43" s="95"/>
      <c r="AZ43" s="97">
        <v>8</v>
      </c>
      <c r="BA43" s="96"/>
      <c r="BB43" s="96"/>
      <c r="BC43" s="95"/>
      <c r="BD43" s="97">
        <v>9</v>
      </c>
      <c r="BE43" s="96"/>
      <c r="BF43" s="96"/>
      <c r="BG43" s="96"/>
      <c r="BH43" s="95"/>
      <c r="BI43" s="94">
        <v>10</v>
      </c>
      <c r="BJ43" s="94"/>
      <c r="BK43" s="94"/>
      <c r="BL43" s="94"/>
      <c r="BM43" s="94"/>
      <c r="BN43" s="94">
        <v>11</v>
      </c>
      <c r="BO43" s="94"/>
      <c r="BP43" s="94"/>
      <c r="BQ43" s="94"/>
    </row>
    <row r="44" spans="1:79" ht="15.75" hidden="1" customHeight="1">
      <c r="A44" s="50" t="s">
        <v>95</v>
      </c>
      <c r="B44" s="50"/>
      <c r="C44" s="42" t="s">
        <v>62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93"/>
      <c r="AA44" s="47" t="s">
        <v>59</v>
      </c>
      <c r="AB44" s="47"/>
      <c r="AC44" s="47"/>
      <c r="AD44" s="47"/>
      <c r="AE44" s="47"/>
      <c r="AF44" s="47" t="s">
        <v>83</v>
      </c>
      <c r="AG44" s="47"/>
      <c r="AH44" s="47"/>
      <c r="AI44" s="47"/>
      <c r="AJ44" s="47"/>
      <c r="AK44" s="84" t="s">
        <v>54</v>
      </c>
      <c r="AL44" s="84"/>
      <c r="AM44" s="84"/>
      <c r="AN44" s="84"/>
      <c r="AO44" s="84"/>
      <c r="AP44" s="47" t="s">
        <v>56</v>
      </c>
      <c r="AQ44" s="47"/>
      <c r="AR44" s="47"/>
      <c r="AS44" s="47"/>
      <c r="AT44" s="47"/>
      <c r="AU44" s="47" t="s">
        <v>82</v>
      </c>
      <c r="AV44" s="47"/>
      <c r="AW44" s="47"/>
      <c r="AX44" s="47"/>
      <c r="AY44" s="47"/>
      <c r="AZ44" s="84" t="s">
        <v>54</v>
      </c>
      <c r="BA44" s="84"/>
      <c r="BB44" s="84"/>
      <c r="BC44" s="84"/>
      <c r="BD44" s="92" t="s">
        <v>94</v>
      </c>
      <c r="BE44" s="92"/>
      <c r="BF44" s="92"/>
      <c r="BG44" s="92"/>
      <c r="BH44" s="92"/>
      <c r="BI44" s="92" t="s">
        <v>94</v>
      </c>
      <c r="BJ44" s="92"/>
      <c r="BK44" s="92"/>
      <c r="BL44" s="92"/>
      <c r="BM44" s="92"/>
      <c r="BN44" s="80" t="s">
        <v>54</v>
      </c>
      <c r="BO44" s="80"/>
      <c r="BP44" s="80"/>
      <c r="BQ44" s="80"/>
      <c r="CA44" s="1" t="s">
        <v>93</v>
      </c>
    </row>
    <row r="45" spans="1:79" ht="47.25" customHeight="1">
      <c r="A45" s="22">
        <v>1</v>
      </c>
      <c r="B45" s="22"/>
      <c r="C45" s="91" t="s">
        <v>92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9"/>
      <c r="AA45" s="90">
        <v>133235</v>
      </c>
      <c r="AB45" s="90"/>
      <c r="AC45" s="90"/>
      <c r="AD45" s="90"/>
      <c r="AE45" s="90"/>
      <c r="AF45" s="90">
        <v>0</v>
      </c>
      <c r="AG45" s="90"/>
      <c r="AH45" s="90"/>
      <c r="AI45" s="90"/>
      <c r="AJ45" s="90"/>
      <c r="AK45" s="90">
        <f>AA45+AF45</f>
        <v>133235</v>
      </c>
      <c r="AL45" s="90"/>
      <c r="AM45" s="90"/>
      <c r="AN45" s="90"/>
      <c r="AO45" s="90"/>
      <c r="AP45" s="90">
        <v>133235</v>
      </c>
      <c r="AQ45" s="90"/>
      <c r="AR45" s="90"/>
      <c r="AS45" s="90"/>
      <c r="AT45" s="90"/>
      <c r="AU45" s="90">
        <v>0</v>
      </c>
      <c r="AV45" s="90"/>
      <c r="AW45" s="90"/>
      <c r="AX45" s="90"/>
      <c r="AY45" s="90"/>
      <c r="AZ45" s="90">
        <f>AP45+AU45</f>
        <v>133235</v>
      </c>
      <c r="BA45" s="90"/>
      <c r="BB45" s="90"/>
      <c r="BC45" s="90"/>
      <c r="BD45" s="90">
        <f>AP45-AA45</f>
        <v>0</v>
      </c>
      <c r="BE45" s="90"/>
      <c r="BF45" s="90"/>
      <c r="BG45" s="90"/>
      <c r="BH45" s="90"/>
      <c r="BI45" s="90">
        <f>AU45-AF45</f>
        <v>0</v>
      </c>
      <c r="BJ45" s="90"/>
      <c r="BK45" s="90"/>
      <c r="BL45" s="90"/>
      <c r="BM45" s="90"/>
      <c r="BN45" s="90">
        <f>BD45+BI45</f>
        <v>0</v>
      </c>
      <c r="BO45" s="90"/>
      <c r="BP45" s="90"/>
      <c r="BQ45" s="90"/>
      <c r="CA45" s="1" t="s">
        <v>36</v>
      </c>
    </row>
    <row r="46" spans="1:79" ht="31.5" customHeight="1">
      <c r="A46" s="22">
        <v>2</v>
      </c>
      <c r="B46" s="22"/>
      <c r="C46" s="91" t="s">
        <v>91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9"/>
      <c r="AA46" s="90">
        <v>20000</v>
      </c>
      <c r="AB46" s="90"/>
      <c r="AC46" s="90"/>
      <c r="AD46" s="90"/>
      <c r="AE46" s="90"/>
      <c r="AF46" s="90">
        <v>0</v>
      </c>
      <c r="AG46" s="90"/>
      <c r="AH46" s="90"/>
      <c r="AI46" s="90"/>
      <c r="AJ46" s="90"/>
      <c r="AK46" s="90">
        <f>AA46+AF46</f>
        <v>20000</v>
      </c>
      <c r="AL46" s="90"/>
      <c r="AM46" s="90"/>
      <c r="AN46" s="90"/>
      <c r="AO46" s="90"/>
      <c r="AP46" s="90">
        <v>8000</v>
      </c>
      <c r="AQ46" s="90"/>
      <c r="AR46" s="90"/>
      <c r="AS46" s="90"/>
      <c r="AT46" s="90"/>
      <c r="AU46" s="90">
        <v>0</v>
      </c>
      <c r="AV46" s="90"/>
      <c r="AW46" s="90"/>
      <c r="AX46" s="90"/>
      <c r="AY46" s="90"/>
      <c r="AZ46" s="90">
        <f>AP46+AU46</f>
        <v>8000</v>
      </c>
      <c r="BA46" s="90"/>
      <c r="BB46" s="90"/>
      <c r="BC46" s="90"/>
      <c r="BD46" s="90">
        <f>AP46-AA46</f>
        <v>-12000</v>
      </c>
      <c r="BE46" s="90"/>
      <c r="BF46" s="90"/>
      <c r="BG46" s="90"/>
      <c r="BH46" s="90"/>
      <c r="BI46" s="90">
        <f>AU46-AF46</f>
        <v>0</v>
      </c>
      <c r="BJ46" s="90"/>
      <c r="BK46" s="90"/>
      <c r="BL46" s="90"/>
      <c r="BM46" s="90"/>
      <c r="BN46" s="90">
        <f>BD46+BI46</f>
        <v>-12000</v>
      </c>
      <c r="BO46" s="90"/>
      <c r="BP46" s="90"/>
      <c r="BQ46" s="90"/>
    </row>
    <row r="47" spans="1:79" ht="15.75" customHeight="1">
      <c r="A47" s="43" t="s">
        <v>37</v>
      </c>
      <c r="B47" s="4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0"/>
      <c r="CA47" s="1" t="s">
        <v>36</v>
      </c>
    </row>
    <row r="48" spans="1:79" ht="47.25" customHeight="1">
      <c r="A48" s="22">
        <v>3</v>
      </c>
      <c r="B48" s="22"/>
      <c r="C48" s="91" t="s">
        <v>90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9"/>
      <c r="AA48" s="90">
        <v>6000</v>
      </c>
      <c r="AB48" s="90"/>
      <c r="AC48" s="90"/>
      <c r="AD48" s="90"/>
      <c r="AE48" s="90"/>
      <c r="AF48" s="90">
        <v>0</v>
      </c>
      <c r="AG48" s="90"/>
      <c r="AH48" s="90"/>
      <c r="AI48" s="90"/>
      <c r="AJ48" s="90"/>
      <c r="AK48" s="90">
        <f>AA48+AF48</f>
        <v>6000</v>
      </c>
      <c r="AL48" s="90"/>
      <c r="AM48" s="90"/>
      <c r="AN48" s="90"/>
      <c r="AO48" s="90"/>
      <c r="AP48" s="90">
        <v>6000</v>
      </c>
      <c r="AQ48" s="90"/>
      <c r="AR48" s="90"/>
      <c r="AS48" s="90"/>
      <c r="AT48" s="90"/>
      <c r="AU48" s="90">
        <v>0</v>
      </c>
      <c r="AV48" s="90"/>
      <c r="AW48" s="90"/>
      <c r="AX48" s="90"/>
      <c r="AY48" s="90"/>
      <c r="AZ48" s="90">
        <f>AP48+AU48</f>
        <v>6000</v>
      </c>
      <c r="BA48" s="90"/>
      <c r="BB48" s="90"/>
      <c r="BC48" s="90"/>
      <c r="BD48" s="90">
        <f>AP48-AA48</f>
        <v>0</v>
      </c>
      <c r="BE48" s="90"/>
      <c r="BF48" s="90"/>
      <c r="BG48" s="90"/>
      <c r="BH48" s="90"/>
      <c r="BI48" s="90">
        <f>AU48-AF48</f>
        <v>0</v>
      </c>
      <c r="BJ48" s="90"/>
      <c r="BK48" s="90"/>
      <c r="BL48" s="90"/>
      <c r="BM48" s="90"/>
      <c r="BN48" s="90">
        <f>BD48+BI48</f>
        <v>0</v>
      </c>
      <c r="BO48" s="90"/>
      <c r="BP48" s="90"/>
      <c r="BQ48" s="90"/>
      <c r="CA48" s="1" t="s">
        <v>36</v>
      </c>
    </row>
    <row r="49" spans="1:79" ht="31.5" customHeight="1">
      <c r="A49" s="22">
        <v>4</v>
      </c>
      <c r="B49" s="22"/>
      <c r="C49" s="91" t="s">
        <v>89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9"/>
      <c r="AA49" s="90">
        <v>4872</v>
      </c>
      <c r="AB49" s="90"/>
      <c r="AC49" s="90"/>
      <c r="AD49" s="90"/>
      <c r="AE49" s="90"/>
      <c r="AF49" s="90">
        <v>0</v>
      </c>
      <c r="AG49" s="90"/>
      <c r="AH49" s="90"/>
      <c r="AI49" s="90"/>
      <c r="AJ49" s="90"/>
      <c r="AK49" s="90">
        <f>AA49+AF49</f>
        <v>4872</v>
      </c>
      <c r="AL49" s="90"/>
      <c r="AM49" s="90"/>
      <c r="AN49" s="90"/>
      <c r="AO49" s="90"/>
      <c r="AP49" s="90">
        <v>4872</v>
      </c>
      <c r="AQ49" s="90"/>
      <c r="AR49" s="90"/>
      <c r="AS49" s="90"/>
      <c r="AT49" s="90"/>
      <c r="AU49" s="90">
        <v>0</v>
      </c>
      <c r="AV49" s="90"/>
      <c r="AW49" s="90"/>
      <c r="AX49" s="90"/>
      <c r="AY49" s="90"/>
      <c r="AZ49" s="90">
        <f>AP49+AU49</f>
        <v>4872</v>
      </c>
      <c r="BA49" s="90"/>
      <c r="BB49" s="90"/>
      <c r="BC49" s="90"/>
      <c r="BD49" s="90">
        <f>AP49-AA49</f>
        <v>0</v>
      </c>
      <c r="BE49" s="90"/>
      <c r="BF49" s="90"/>
      <c r="BG49" s="90"/>
      <c r="BH49" s="90"/>
      <c r="BI49" s="90">
        <f>AU49-AF49</f>
        <v>0</v>
      </c>
      <c r="BJ49" s="90"/>
      <c r="BK49" s="90"/>
      <c r="BL49" s="90"/>
      <c r="BM49" s="90"/>
      <c r="BN49" s="90">
        <f>BD49+BI49</f>
        <v>0</v>
      </c>
      <c r="BO49" s="90"/>
      <c r="BP49" s="90"/>
      <c r="BQ49" s="90"/>
    </row>
    <row r="50" spans="1:79" s="23" customFormat="1" ht="15.75">
      <c r="A50" s="32"/>
      <c r="B50" s="32"/>
      <c r="C50" s="89" t="s">
        <v>88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29"/>
      <c r="AA50" s="88">
        <v>164107</v>
      </c>
      <c r="AB50" s="88"/>
      <c r="AC50" s="88"/>
      <c r="AD50" s="88"/>
      <c r="AE50" s="88"/>
      <c r="AF50" s="88">
        <v>0</v>
      </c>
      <c r="AG50" s="88"/>
      <c r="AH50" s="88"/>
      <c r="AI50" s="88"/>
      <c r="AJ50" s="88"/>
      <c r="AK50" s="88">
        <f>AA50+AF50</f>
        <v>164107</v>
      </c>
      <c r="AL50" s="88"/>
      <c r="AM50" s="88"/>
      <c r="AN50" s="88"/>
      <c r="AO50" s="88"/>
      <c r="AP50" s="88">
        <f>AP45+AP46+AP48+AP49</f>
        <v>152107</v>
      </c>
      <c r="AQ50" s="88"/>
      <c r="AR50" s="88"/>
      <c r="AS50" s="88"/>
      <c r="AT50" s="88"/>
      <c r="AU50" s="88">
        <v>0</v>
      </c>
      <c r="AV50" s="88"/>
      <c r="AW50" s="88"/>
      <c r="AX50" s="88"/>
      <c r="AY50" s="88"/>
      <c r="AZ50" s="88">
        <f>AP50+AU50</f>
        <v>152107</v>
      </c>
      <c r="BA50" s="88"/>
      <c r="BB50" s="88"/>
      <c r="BC50" s="88"/>
      <c r="BD50" s="88">
        <f>AP50-AA50</f>
        <v>-12000</v>
      </c>
      <c r="BE50" s="88"/>
      <c r="BF50" s="88"/>
      <c r="BG50" s="88"/>
      <c r="BH50" s="88"/>
      <c r="BI50" s="88">
        <f>AU50-AF50</f>
        <v>0</v>
      </c>
      <c r="BJ50" s="88"/>
      <c r="BK50" s="88"/>
      <c r="BL50" s="88"/>
      <c r="BM50" s="88"/>
      <c r="BN50" s="88">
        <f>BD50+BI50</f>
        <v>-12000</v>
      </c>
      <c r="BO50" s="88"/>
      <c r="BP50" s="88"/>
      <c r="BQ50" s="88"/>
    </row>
    <row r="52" spans="1:79" ht="15.75" customHeight="1">
      <c r="A52" s="13" t="s">
        <v>87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79" ht="15" customHeight="1">
      <c r="A53" s="87" t="s">
        <v>86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28.5" customHeight="1">
      <c r="A54" s="22" t="s">
        <v>85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 t="s">
        <v>69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 t="s">
        <v>84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 t="s">
        <v>67</v>
      </c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53"/>
      <c r="BN54" s="53"/>
      <c r="BO54" s="53"/>
      <c r="BP54" s="53"/>
      <c r="BQ54" s="53"/>
    </row>
    <row r="55" spans="1:79" ht="31.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 t="s">
        <v>66</v>
      </c>
      <c r="R55" s="22"/>
      <c r="S55" s="22"/>
      <c r="T55" s="22"/>
      <c r="U55" s="22"/>
      <c r="V55" s="22" t="s">
        <v>65</v>
      </c>
      <c r="W55" s="22"/>
      <c r="X55" s="22"/>
      <c r="Y55" s="22"/>
      <c r="Z55" s="22"/>
      <c r="AA55" s="22" t="s">
        <v>64</v>
      </c>
      <c r="AB55" s="22"/>
      <c r="AC55" s="22"/>
      <c r="AD55" s="22"/>
      <c r="AE55" s="22"/>
      <c r="AF55" s="22"/>
      <c r="AG55" s="22" t="s">
        <v>66</v>
      </c>
      <c r="AH55" s="22"/>
      <c r="AI55" s="22"/>
      <c r="AJ55" s="22"/>
      <c r="AK55" s="22"/>
      <c r="AL55" s="22" t="s">
        <v>65</v>
      </c>
      <c r="AM55" s="22"/>
      <c r="AN55" s="22"/>
      <c r="AO55" s="22"/>
      <c r="AP55" s="22"/>
      <c r="AQ55" s="22" t="s">
        <v>64</v>
      </c>
      <c r="AR55" s="22"/>
      <c r="AS55" s="22"/>
      <c r="AT55" s="22"/>
      <c r="AU55" s="22"/>
      <c r="AV55" s="22"/>
      <c r="AW55" s="56" t="s">
        <v>66</v>
      </c>
      <c r="AX55" s="55"/>
      <c r="AY55" s="55"/>
      <c r="AZ55" s="55"/>
      <c r="BA55" s="54"/>
      <c r="BB55" s="56" t="s">
        <v>65</v>
      </c>
      <c r="BC55" s="55"/>
      <c r="BD55" s="55"/>
      <c r="BE55" s="55"/>
      <c r="BF55" s="54"/>
      <c r="BG55" s="22" t="s">
        <v>64</v>
      </c>
      <c r="BH55" s="22"/>
      <c r="BI55" s="22"/>
      <c r="BJ55" s="22"/>
      <c r="BK55" s="22"/>
      <c r="BL55" s="22"/>
      <c r="BM55" s="53"/>
      <c r="BN55" s="53"/>
      <c r="BO55" s="53"/>
      <c r="BP55" s="53"/>
      <c r="BQ55" s="53"/>
    </row>
    <row r="56" spans="1:79" ht="15.95" customHeight="1">
      <c r="A56" s="22">
        <v>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>
        <v>2</v>
      </c>
      <c r="R56" s="22"/>
      <c r="S56" s="22"/>
      <c r="T56" s="22"/>
      <c r="U56" s="22"/>
      <c r="V56" s="22">
        <v>3</v>
      </c>
      <c r="W56" s="22"/>
      <c r="X56" s="22"/>
      <c r="Y56" s="22"/>
      <c r="Z56" s="22"/>
      <c r="AA56" s="22">
        <v>4</v>
      </c>
      <c r="AB56" s="22"/>
      <c r="AC56" s="22"/>
      <c r="AD56" s="22"/>
      <c r="AE56" s="22"/>
      <c r="AF56" s="22"/>
      <c r="AG56" s="22">
        <v>5</v>
      </c>
      <c r="AH56" s="22"/>
      <c r="AI56" s="22"/>
      <c r="AJ56" s="22"/>
      <c r="AK56" s="22"/>
      <c r="AL56" s="22">
        <v>6</v>
      </c>
      <c r="AM56" s="22"/>
      <c r="AN56" s="22"/>
      <c r="AO56" s="22"/>
      <c r="AP56" s="22"/>
      <c r="AQ56" s="22">
        <v>7</v>
      </c>
      <c r="AR56" s="22"/>
      <c r="AS56" s="22"/>
      <c r="AT56" s="22"/>
      <c r="AU56" s="22"/>
      <c r="AV56" s="22"/>
      <c r="AW56" s="22">
        <v>8</v>
      </c>
      <c r="AX56" s="22"/>
      <c r="AY56" s="22"/>
      <c r="AZ56" s="22"/>
      <c r="BA56" s="22"/>
      <c r="BB56" s="86">
        <v>9</v>
      </c>
      <c r="BC56" s="86"/>
      <c r="BD56" s="86"/>
      <c r="BE56" s="86"/>
      <c r="BF56" s="86"/>
      <c r="BG56" s="86">
        <v>10</v>
      </c>
      <c r="BH56" s="86"/>
      <c r="BI56" s="86"/>
      <c r="BJ56" s="86"/>
      <c r="BK56" s="86"/>
      <c r="BL56" s="86"/>
      <c r="BM56" s="85"/>
      <c r="BN56" s="85"/>
      <c r="BO56" s="85"/>
      <c r="BP56" s="85"/>
      <c r="BQ56" s="85"/>
    </row>
    <row r="57" spans="1:79" ht="18" hidden="1" customHeight="1">
      <c r="A57" s="49" t="s">
        <v>62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7" t="s">
        <v>59</v>
      </c>
      <c r="R57" s="47"/>
      <c r="S57" s="47"/>
      <c r="T57" s="47"/>
      <c r="U57" s="47"/>
      <c r="V57" s="47" t="s">
        <v>83</v>
      </c>
      <c r="W57" s="47"/>
      <c r="X57" s="47"/>
      <c r="Y57" s="47"/>
      <c r="Z57" s="47"/>
      <c r="AA57" s="84" t="s">
        <v>54</v>
      </c>
      <c r="AB57" s="80"/>
      <c r="AC57" s="80"/>
      <c r="AD57" s="80"/>
      <c r="AE57" s="80"/>
      <c r="AF57" s="80"/>
      <c r="AG57" s="47" t="s">
        <v>56</v>
      </c>
      <c r="AH57" s="47"/>
      <c r="AI57" s="47"/>
      <c r="AJ57" s="47"/>
      <c r="AK57" s="47"/>
      <c r="AL57" s="47" t="s">
        <v>82</v>
      </c>
      <c r="AM57" s="47"/>
      <c r="AN57" s="47"/>
      <c r="AO57" s="47"/>
      <c r="AP57" s="47"/>
      <c r="AQ57" s="84" t="s">
        <v>54</v>
      </c>
      <c r="AR57" s="80"/>
      <c r="AS57" s="80"/>
      <c r="AT57" s="80"/>
      <c r="AU57" s="80"/>
      <c r="AV57" s="80"/>
      <c r="AW57" s="83" t="s">
        <v>81</v>
      </c>
      <c r="AX57" s="82"/>
      <c r="AY57" s="82"/>
      <c r="AZ57" s="82"/>
      <c r="BA57" s="81"/>
      <c r="BB57" s="83" t="s">
        <v>81</v>
      </c>
      <c r="BC57" s="82"/>
      <c r="BD57" s="82"/>
      <c r="BE57" s="82"/>
      <c r="BF57" s="81"/>
      <c r="BG57" s="80" t="s">
        <v>54</v>
      </c>
      <c r="BH57" s="80"/>
      <c r="BI57" s="80"/>
      <c r="BJ57" s="80"/>
      <c r="BK57" s="80"/>
      <c r="BL57" s="80"/>
      <c r="BM57" s="79"/>
      <c r="BN57" s="79"/>
      <c r="BO57" s="79"/>
      <c r="BP57" s="79"/>
      <c r="BQ57" s="79"/>
      <c r="CA57" s="1" t="s">
        <v>80</v>
      </c>
    </row>
    <row r="58" spans="1:79" ht="55.5" customHeight="1">
      <c r="A58" s="76" t="s">
        <v>79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4"/>
      <c r="Q58" s="73">
        <v>133235</v>
      </c>
      <c r="R58" s="73"/>
      <c r="S58" s="73"/>
      <c r="T58" s="73"/>
      <c r="U58" s="73"/>
      <c r="V58" s="73">
        <v>0</v>
      </c>
      <c r="W58" s="73"/>
      <c r="X58" s="73"/>
      <c r="Y58" s="73"/>
      <c r="Z58" s="73"/>
      <c r="AA58" s="73">
        <f>Q58+V58</f>
        <v>133235</v>
      </c>
      <c r="AB58" s="73"/>
      <c r="AC58" s="73"/>
      <c r="AD58" s="73"/>
      <c r="AE58" s="73"/>
      <c r="AF58" s="73"/>
      <c r="AG58" s="73">
        <v>133235</v>
      </c>
      <c r="AH58" s="73"/>
      <c r="AI58" s="73"/>
      <c r="AJ58" s="73"/>
      <c r="AK58" s="73"/>
      <c r="AL58" s="73">
        <v>0</v>
      </c>
      <c r="AM58" s="73"/>
      <c r="AN58" s="73"/>
      <c r="AO58" s="73"/>
      <c r="AP58" s="73"/>
      <c r="AQ58" s="73">
        <f>AG58+AL58</f>
        <v>133235</v>
      </c>
      <c r="AR58" s="73"/>
      <c r="AS58" s="73"/>
      <c r="AT58" s="73"/>
      <c r="AU58" s="73"/>
      <c r="AV58" s="73"/>
      <c r="AW58" s="73">
        <f>AG58-Q58</f>
        <v>0</v>
      </c>
      <c r="AX58" s="73"/>
      <c r="AY58" s="73"/>
      <c r="AZ58" s="73"/>
      <c r="BA58" s="73"/>
      <c r="BB58" s="72">
        <f>AL58-V58</f>
        <v>0</v>
      </c>
      <c r="BC58" s="72"/>
      <c r="BD58" s="72"/>
      <c r="BE58" s="72"/>
      <c r="BF58" s="72"/>
      <c r="BG58" s="72">
        <f>AW58+BB58</f>
        <v>0</v>
      </c>
      <c r="BH58" s="72"/>
      <c r="BI58" s="72"/>
      <c r="BJ58" s="72"/>
      <c r="BK58" s="72"/>
      <c r="BL58" s="72"/>
      <c r="BM58" s="71"/>
      <c r="BN58" s="71"/>
      <c r="BO58" s="71"/>
      <c r="BP58" s="71"/>
      <c r="BQ58" s="71"/>
      <c r="CA58" s="1" t="s">
        <v>76</v>
      </c>
    </row>
    <row r="59" spans="1:79" ht="55.5" customHeight="1">
      <c r="A59" s="76" t="s">
        <v>78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4"/>
      <c r="Q59" s="73">
        <v>20000</v>
      </c>
      <c r="R59" s="73"/>
      <c r="S59" s="73"/>
      <c r="T59" s="73"/>
      <c r="U59" s="73"/>
      <c r="V59" s="73">
        <v>0</v>
      </c>
      <c r="W59" s="73"/>
      <c r="X59" s="73"/>
      <c r="Y59" s="73"/>
      <c r="Z59" s="73"/>
      <c r="AA59" s="73">
        <f>Q59+V59</f>
        <v>20000</v>
      </c>
      <c r="AB59" s="73"/>
      <c r="AC59" s="73"/>
      <c r="AD59" s="73"/>
      <c r="AE59" s="73"/>
      <c r="AF59" s="73"/>
      <c r="AG59" s="73">
        <v>8000</v>
      </c>
      <c r="AH59" s="73"/>
      <c r="AI59" s="73"/>
      <c r="AJ59" s="73"/>
      <c r="AK59" s="73"/>
      <c r="AL59" s="73">
        <v>0</v>
      </c>
      <c r="AM59" s="73"/>
      <c r="AN59" s="73"/>
      <c r="AO59" s="73"/>
      <c r="AP59" s="73"/>
      <c r="AQ59" s="73">
        <f>AG59+AL59</f>
        <v>8000</v>
      </c>
      <c r="AR59" s="73"/>
      <c r="AS59" s="73"/>
      <c r="AT59" s="73"/>
      <c r="AU59" s="73"/>
      <c r="AV59" s="73"/>
      <c r="AW59" s="73">
        <f>AG59-Q59</f>
        <v>-12000</v>
      </c>
      <c r="AX59" s="73"/>
      <c r="AY59" s="73"/>
      <c r="AZ59" s="73"/>
      <c r="BA59" s="73"/>
      <c r="BB59" s="72">
        <f>AL59-V59</f>
        <v>0</v>
      </c>
      <c r="BC59" s="72"/>
      <c r="BD59" s="72"/>
      <c r="BE59" s="72"/>
      <c r="BF59" s="72"/>
      <c r="BG59" s="72">
        <f>AW59+BB59</f>
        <v>-12000</v>
      </c>
      <c r="BH59" s="72"/>
      <c r="BI59" s="72"/>
      <c r="BJ59" s="72"/>
      <c r="BK59" s="72"/>
      <c r="BL59" s="72"/>
      <c r="BM59" s="71"/>
      <c r="BN59" s="71"/>
      <c r="BO59" s="71"/>
      <c r="BP59" s="71"/>
      <c r="BQ59" s="71"/>
      <c r="CA59" s="1" t="s">
        <v>76</v>
      </c>
    </row>
    <row r="60" spans="1:79" ht="23.45" customHeight="1">
      <c r="A60" s="76" t="s">
        <v>37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7"/>
      <c r="BM60" s="71"/>
      <c r="BN60" s="71"/>
      <c r="BO60" s="71"/>
      <c r="BP60" s="71"/>
      <c r="BQ60" s="71"/>
    </row>
    <row r="61" spans="1:79" ht="55.5" customHeight="1">
      <c r="A61" s="76" t="s">
        <v>77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4"/>
      <c r="Q61" s="73">
        <v>10872</v>
      </c>
      <c r="R61" s="73"/>
      <c r="S61" s="73"/>
      <c r="T61" s="73"/>
      <c r="U61" s="73"/>
      <c r="V61" s="73">
        <v>0</v>
      </c>
      <c r="W61" s="73"/>
      <c r="X61" s="73"/>
      <c r="Y61" s="73"/>
      <c r="Z61" s="73"/>
      <c r="AA61" s="73">
        <f>Q61+V61</f>
        <v>10872</v>
      </c>
      <c r="AB61" s="73"/>
      <c r="AC61" s="73"/>
      <c r="AD61" s="73"/>
      <c r="AE61" s="73"/>
      <c r="AF61" s="73"/>
      <c r="AG61" s="73">
        <v>10872</v>
      </c>
      <c r="AH61" s="73"/>
      <c r="AI61" s="73"/>
      <c r="AJ61" s="73"/>
      <c r="AK61" s="73"/>
      <c r="AL61" s="73">
        <v>0</v>
      </c>
      <c r="AM61" s="73"/>
      <c r="AN61" s="73"/>
      <c r="AO61" s="73"/>
      <c r="AP61" s="73"/>
      <c r="AQ61" s="73">
        <f>AG61+AL61</f>
        <v>10872</v>
      </c>
      <c r="AR61" s="73"/>
      <c r="AS61" s="73"/>
      <c r="AT61" s="73"/>
      <c r="AU61" s="73"/>
      <c r="AV61" s="73"/>
      <c r="AW61" s="73">
        <f>AG61-Q61</f>
        <v>0</v>
      </c>
      <c r="AX61" s="73"/>
      <c r="AY61" s="73"/>
      <c r="AZ61" s="73"/>
      <c r="BA61" s="73"/>
      <c r="BB61" s="72">
        <f>AL61-V61</f>
        <v>0</v>
      </c>
      <c r="BC61" s="72"/>
      <c r="BD61" s="72"/>
      <c r="BE61" s="72"/>
      <c r="BF61" s="72"/>
      <c r="BG61" s="72">
        <f>AW61+BB61</f>
        <v>0</v>
      </c>
      <c r="BH61" s="72"/>
      <c r="BI61" s="72"/>
      <c r="BJ61" s="72"/>
      <c r="BK61" s="72"/>
      <c r="BL61" s="72"/>
      <c r="BM61" s="71"/>
      <c r="BN61" s="71"/>
      <c r="BO61" s="71"/>
      <c r="BP61" s="71"/>
      <c r="BQ61" s="71"/>
      <c r="CA61" s="1" t="s">
        <v>76</v>
      </c>
    </row>
    <row r="62" spans="1:79" s="23" customFormat="1" ht="15.75">
      <c r="A62" s="70" t="s">
        <v>75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8"/>
      <c r="Q62" s="67">
        <v>164107</v>
      </c>
      <c r="R62" s="67"/>
      <c r="S62" s="67"/>
      <c r="T62" s="67"/>
      <c r="U62" s="67"/>
      <c r="V62" s="67">
        <v>0</v>
      </c>
      <c r="W62" s="67"/>
      <c r="X62" s="67"/>
      <c r="Y62" s="67"/>
      <c r="Z62" s="67"/>
      <c r="AA62" s="67">
        <f>Q62+V62</f>
        <v>164107</v>
      </c>
      <c r="AB62" s="67"/>
      <c r="AC62" s="67"/>
      <c r="AD62" s="67"/>
      <c r="AE62" s="67"/>
      <c r="AF62" s="67"/>
      <c r="AG62" s="67">
        <v>152107</v>
      </c>
      <c r="AH62" s="67"/>
      <c r="AI62" s="67"/>
      <c r="AJ62" s="67"/>
      <c r="AK62" s="67"/>
      <c r="AL62" s="67">
        <v>0</v>
      </c>
      <c r="AM62" s="67"/>
      <c r="AN62" s="67"/>
      <c r="AO62" s="67"/>
      <c r="AP62" s="67"/>
      <c r="AQ62" s="67">
        <f>AG62+AL62</f>
        <v>152107</v>
      </c>
      <c r="AR62" s="67"/>
      <c r="AS62" s="67"/>
      <c r="AT62" s="67"/>
      <c r="AU62" s="67"/>
      <c r="AV62" s="67"/>
      <c r="AW62" s="67">
        <f>AG62-Q62</f>
        <v>-12000</v>
      </c>
      <c r="AX62" s="67"/>
      <c r="AY62" s="67"/>
      <c r="AZ62" s="67"/>
      <c r="BA62" s="67"/>
      <c r="BB62" s="66">
        <f>AL62-V62</f>
        <v>0</v>
      </c>
      <c r="BC62" s="66"/>
      <c r="BD62" s="66"/>
      <c r="BE62" s="66"/>
      <c r="BF62" s="66"/>
      <c r="BG62" s="66">
        <f>AW62+BB62</f>
        <v>-12000</v>
      </c>
      <c r="BH62" s="66"/>
      <c r="BI62" s="66"/>
      <c r="BJ62" s="66"/>
      <c r="BK62" s="66"/>
      <c r="BL62" s="66"/>
      <c r="BM62" s="65"/>
      <c r="BN62" s="65"/>
      <c r="BO62" s="65"/>
      <c r="BP62" s="65"/>
      <c r="BQ62" s="65"/>
    </row>
    <row r="64" spans="1:79" ht="15.75" customHeight="1">
      <c r="A64" s="13" t="s">
        <v>74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6" spans="1:79" ht="45" customHeight="1">
      <c r="A66" s="64" t="s">
        <v>73</v>
      </c>
      <c r="B66" s="62"/>
      <c r="C66" s="64" t="s">
        <v>72</v>
      </c>
      <c r="D66" s="63"/>
      <c r="E66" s="63"/>
      <c r="F66" s="63"/>
      <c r="G66" s="63"/>
      <c r="H66" s="63"/>
      <c r="I66" s="62"/>
      <c r="J66" s="64" t="s">
        <v>71</v>
      </c>
      <c r="K66" s="63"/>
      <c r="L66" s="63"/>
      <c r="M66" s="63"/>
      <c r="N66" s="62"/>
      <c r="O66" s="64" t="s">
        <v>70</v>
      </c>
      <c r="P66" s="63"/>
      <c r="Q66" s="63"/>
      <c r="R66" s="63"/>
      <c r="S66" s="63"/>
      <c r="T66" s="63"/>
      <c r="U66" s="63"/>
      <c r="V66" s="63"/>
      <c r="W66" s="63"/>
      <c r="X66" s="62"/>
      <c r="Y66" s="22" t="s">
        <v>69</v>
      </c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 t="s">
        <v>68</v>
      </c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61" t="s">
        <v>67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0"/>
      <c r="BS66" s="60"/>
      <c r="BT66" s="60"/>
      <c r="BU66" s="60"/>
      <c r="BV66" s="60"/>
      <c r="BW66" s="60"/>
      <c r="BX66" s="60"/>
      <c r="BY66" s="60"/>
      <c r="BZ66" s="14"/>
    </row>
    <row r="67" spans="1:79" ht="32.25" customHeight="1">
      <c r="A67" s="59"/>
      <c r="B67" s="57"/>
      <c r="C67" s="59"/>
      <c r="D67" s="58"/>
      <c r="E67" s="58"/>
      <c r="F67" s="58"/>
      <c r="G67" s="58"/>
      <c r="H67" s="58"/>
      <c r="I67" s="57"/>
      <c r="J67" s="59"/>
      <c r="K67" s="58"/>
      <c r="L67" s="58"/>
      <c r="M67" s="58"/>
      <c r="N67" s="57"/>
      <c r="O67" s="59"/>
      <c r="P67" s="58"/>
      <c r="Q67" s="58"/>
      <c r="R67" s="58"/>
      <c r="S67" s="58"/>
      <c r="T67" s="58"/>
      <c r="U67" s="58"/>
      <c r="V67" s="58"/>
      <c r="W67" s="58"/>
      <c r="X67" s="57"/>
      <c r="Y67" s="56" t="s">
        <v>66</v>
      </c>
      <c r="Z67" s="55"/>
      <c r="AA67" s="55"/>
      <c r="AB67" s="55"/>
      <c r="AC67" s="54"/>
      <c r="AD67" s="56" t="s">
        <v>65</v>
      </c>
      <c r="AE67" s="55"/>
      <c r="AF67" s="55"/>
      <c r="AG67" s="55"/>
      <c r="AH67" s="54"/>
      <c r="AI67" s="22" t="s">
        <v>64</v>
      </c>
      <c r="AJ67" s="22"/>
      <c r="AK67" s="22"/>
      <c r="AL67" s="22"/>
      <c r="AM67" s="22"/>
      <c r="AN67" s="22" t="s">
        <v>66</v>
      </c>
      <c r="AO67" s="22"/>
      <c r="AP67" s="22"/>
      <c r="AQ67" s="22"/>
      <c r="AR67" s="22"/>
      <c r="AS67" s="22" t="s">
        <v>65</v>
      </c>
      <c r="AT67" s="22"/>
      <c r="AU67" s="22"/>
      <c r="AV67" s="22"/>
      <c r="AW67" s="22"/>
      <c r="AX67" s="22" t="s">
        <v>64</v>
      </c>
      <c r="AY67" s="22"/>
      <c r="AZ67" s="22"/>
      <c r="BA67" s="22"/>
      <c r="BB67" s="22"/>
      <c r="BC67" s="22" t="s">
        <v>66</v>
      </c>
      <c r="BD67" s="22"/>
      <c r="BE67" s="22"/>
      <c r="BF67" s="22"/>
      <c r="BG67" s="22"/>
      <c r="BH67" s="22" t="s">
        <v>65</v>
      </c>
      <c r="BI67" s="22"/>
      <c r="BJ67" s="22"/>
      <c r="BK67" s="22"/>
      <c r="BL67" s="22"/>
      <c r="BM67" s="22" t="s">
        <v>64</v>
      </c>
      <c r="BN67" s="22"/>
      <c r="BO67" s="22"/>
      <c r="BP67" s="22"/>
      <c r="BQ67" s="22"/>
      <c r="BR67" s="53"/>
      <c r="BS67" s="53"/>
      <c r="BT67" s="53"/>
      <c r="BU67" s="53"/>
      <c r="BV67" s="53"/>
      <c r="BW67" s="53"/>
      <c r="BX67" s="53"/>
      <c r="BY67" s="53"/>
      <c r="BZ67" s="14"/>
    </row>
    <row r="68" spans="1:79" ht="15.95" customHeight="1">
      <c r="A68" s="22">
        <v>1</v>
      </c>
      <c r="B68" s="22"/>
      <c r="C68" s="22">
        <v>2</v>
      </c>
      <c r="D68" s="22"/>
      <c r="E68" s="22"/>
      <c r="F68" s="22"/>
      <c r="G68" s="22"/>
      <c r="H68" s="22"/>
      <c r="I68" s="22"/>
      <c r="J68" s="22">
        <v>3</v>
      </c>
      <c r="K68" s="22"/>
      <c r="L68" s="22"/>
      <c r="M68" s="22"/>
      <c r="N68" s="22"/>
      <c r="O68" s="22">
        <v>4</v>
      </c>
      <c r="P68" s="22"/>
      <c r="Q68" s="22"/>
      <c r="R68" s="22"/>
      <c r="S68" s="22"/>
      <c r="T68" s="22"/>
      <c r="U68" s="22"/>
      <c r="V68" s="22"/>
      <c r="W68" s="22"/>
      <c r="X68" s="22"/>
      <c r="Y68" s="22">
        <v>5</v>
      </c>
      <c r="Z68" s="22"/>
      <c r="AA68" s="22"/>
      <c r="AB68" s="22"/>
      <c r="AC68" s="22"/>
      <c r="AD68" s="22">
        <v>6</v>
      </c>
      <c r="AE68" s="22"/>
      <c r="AF68" s="22"/>
      <c r="AG68" s="22"/>
      <c r="AH68" s="22"/>
      <c r="AI68" s="22">
        <v>7</v>
      </c>
      <c r="AJ68" s="22"/>
      <c r="AK68" s="22"/>
      <c r="AL68" s="22"/>
      <c r="AM68" s="22"/>
      <c r="AN68" s="56">
        <v>8</v>
      </c>
      <c r="AO68" s="55"/>
      <c r="AP68" s="55"/>
      <c r="AQ68" s="55"/>
      <c r="AR68" s="54"/>
      <c r="AS68" s="56">
        <v>9</v>
      </c>
      <c r="AT68" s="55"/>
      <c r="AU68" s="55"/>
      <c r="AV68" s="55"/>
      <c r="AW68" s="54"/>
      <c r="AX68" s="56">
        <v>10</v>
      </c>
      <c r="AY68" s="55"/>
      <c r="AZ68" s="55"/>
      <c r="BA68" s="55"/>
      <c r="BB68" s="54"/>
      <c r="BC68" s="56">
        <v>11</v>
      </c>
      <c r="BD68" s="55"/>
      <c r="BE68" s="55"/>
      <c r="BF68" s="55"/>
      <c r="BG68" s="54"/>
      <c r="BH68" s="56">
        <v>12</v>
      </c>
      <c r="BI68" s="55"/>
      <c r="BJ68" s="55"/>
      <c r="BK68" s="55"/>
      <c r="BL68" s="54"/>
      <c r="BM68" s="56">
        <v>13</v>
      </c>
      <c r="BN68" s="55"/>
      <c r="BO68" s="55"/>
      <c r="BP68" s="55"/>
      <c r="BQ68" s="54"/>
      <c r="BR68" s="53"/>
      <c r="BS68" s="53"/>
      <c r="BT68" s="53"/>
      <c r="BU68" s="53"/>
      <c r="BV68" s="53"/>
      <c r="BW68" s="53"/>
      <c r="BX68" s="53"/>
      <c r="BY68" s="53"/>
      <c r="BZ68" s="14"/>
    </row>
    <row r="69" spans="1:79" ht="12.75" hidden="1" customHeight="1">
      <c r="A69" s="50" t="s">
        <v>63</v>
      </c>
      <c r="B69" s="50"/>
      <c r="C69" s="48" t="s">
        <v>62</v>
      </c>
      <c r="D69" s="52"/>
      <c r="E69" s="52"/>
      <c r="F69" s="52"/>
      <c r="G69" s="52"/>
      <c r="H69" s="52"/>
      <c r="I69" s="51"/>
      <c r="J69" s="50" t="s">
        <v>61</v>
      </c>
      <c r="K69" s="50"/>
      <c r="L69" s="50"/>
      <c r="M69" s="50"/>
      <c r="N69" s="50"/>
      <c r="O69" s="49" t="s">
        <v>60</v>
      </c>
      <c r="P69" s="49"/>
      <c r="Q69" s="49"/>
      <c r="R69" s="49"/>
      <c r="S69" s="49"/>
      <c r="T69" s="49"/>
      <c r="U69" s="49"/>
      <c r="V69" s="49"/>
      <c r="W69" s="49"/>
      <c r="X69" s="48"/>
      <c r="Y69" s="47" t="s">
        <v>59</v>
      </c>
      <c r="Z69" s="47"/>
      <c r="AA69" s="47"/>
      <c r="AB69" s="47"/>
      <c r="AC69" s="47"/>
      <c r="AD69" s="47" t="s">
        <v>58</v>
      </c>
      <c r="AE69" s="47"/>
      <c r="AF69" s="47"/>
      <c r="AG69" s="47"/>
      <c r="AH69" s="47"/>
      <c r="AI69" s="47" t="s">
        <v>54</v>
      </c>
      <c r="AJ69" s="47"/>
      <c r="AK69" s="47"/>
      <c r="AL69" s="47"/>
      <c r="AM69" s="47"/>
      <c r="AN69" s="47" t="s">
        <v>57</v>
      </c>
      <c r="AO69" s="47"/>
      <c r="AP69" s="47"/>
      <c r="AQ69" s="47"/>
      <c r="AR69" s="47"/>
      <c r="AS69" s="47" t="s">
        <v>56</v>
      </c>
      <c r="AT69" s="47"/>
      <c r="AU69" s="47"/>
      <c r="AV69" s="47"/>
      <c r="AW69" s="47"/>
      <c r="AX69" s="47" t="s">
        <v>54</v>
      </c>
      <c r="AY69" s="47"/>
      <c r="AZ69" s="47"/>
      <c r="BA69" s="47"/>
      <c r="BB69" s="47"/>
      <c r="BC69" s="47" t="s">
        <v>55</v>
      </c>
      <c r="BD69" s="47"/>
      <c r="BE69" s="47"/>
      <c r="BF69" s="47"/>
      <c r="BG69" s="47"/>
      <c r="BH69" s="47" t="s">
        <v>55</v>
      </c>
      <c r="BI69" s="47"/>
      <c r="BJ69" s="47"/>
      <c r="BK69" s="47"/>
      <c r="BL69" s="47"/>
      <c r="BM69" s="46" t="s">
        <v>54</v>
      </c>
      <c r="BN69" s="46"/>
      <c r="BO69" s="46"/>
      <c r="BP69" s="46"/>
      <c r="BQ69" s="46"/>
      <c r="BR69" s="45"/>
      <c r="BS69" s="45"/>
      <c r="BT69" s="14"/>
      <c r="BU69" s="14"/>
      <c r="BV69" s="14"/>
      <c r="BW69" s="14"/>
      <c r="BX69" s="14"/>
      <c r="BY69" s="14"/>
      <c r="BZ69" s="14"/>
      <c r="CA69" s="1" t="s">
        <v>53</v>
      </c>
    </row>
    <row r="70" spans="1:79" s="23" customFormat="1" ht="113.45" customHeight="1">
      <c r="A70" s="32"/>
      <c r="B70" s="32"/>
      <c r="C70" s="39" t="s">
        <v>52</v>
      </c>
      <c r="D70" s="39"/>
      <c r="E70" s="39"/>
      <c r="F70" s="39"/>
      <c r="G70" s="39"/>
      <c r="H70" s="39"/>
      <c r="I70" s="39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8"/>
      <c r="AO70" s="37"/>
      <c r="AP70" s="37"/>
      <c r="AQ70" s="37"/>
      <c r="AR70" s="36"/>
      <c r="AS70" s="38"/>
      <c r="AT70" s="37"/>
      <c r="AU70" s="37"/>
      <c r="AV70" s="37"/>
      <c r="AW70" s="36"/>
      <c r="AX70" s="38"/>
      <c r="AY70" s="37"/>
      <c r="AZ70" s="37"/>
      <c r="BA70" s="37"/>
      <c r="BB70" s="36"/>
      <c r="BC70" s="38"/>
      <c r="BD70" s="37"/>
      <c r="BE70" s="37"/>
      <c r="BF70" s="37"/>
      <c r="BG70" s="36"/>
      <c r="BH70" s="38"/>
      <c r="BI70" s="37"/>
      <c r="BJ70" s="37"/>
      <c r="BK70" s="37"/>
      <c r="BL70" s="36"/>
      <c r="BM70" s="38"/>
      <c r="BN70" s="37"/>
      <c r="BO70" s="37"/>
      <c r="BP70" s="37"/>
      <c r="BQ70" s="36"/>
      <c r="BR70" s="35"/>
      <c r="BS70" s="35"/>
      <c r="BT70" s="35"/>
      <c r="BU70" s="35"/>
      <c r="BV70" s="35"/>
      <c r="BW70" s="35"/>
      <c r="BX70" s="35"/>
      <c r="BY70" s="35"/>
      <c r="BZ70" s="24"/>
    </row>
    <row r="71" spans="1:79" s="23" customFormat="1" ht="15.75">
      <c r="A71" s="32">
        <v>0</v>
      </c>
      <c r="B71" s="32"/>
      <c r="C71" s="28" t="s">
        <v>26</v>
      </c>
      <c r="D71" s="28"/>
      <c r="E71" s="28"/>
      <c r="F71" s="28"/>
      <c r="G71" s="28"/>
      <c r="H71" s="28"/>
      <c r="I71" s="28"/>
      <c r="J71" s="28" t="s">
        <v>12</v>
      </c>
      <c r="K71" s="28"/>
      <c r="L71" s="28"/>
      <c r="M71" s="28"/>
      <c r="N71" s="28"/>
      <c r="O71" s="28" t="s">
        <v>12</v>
      </c>
      <c r="P71" s="28"/>
      <c r="Q71" s="28"/>
      <c r="R71" s="28"/>
      <c r="S71" s="28"/>
      <c r="T71" s="28"/>
      <c r="U71" s="28"/>
      <c r="V71" s="28"/>
      <c r="W71" s="28"/>
      <c r="X71" s="28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5"/>
      <c r="BS71" s="25"/>
      <c r="BT71" s="25"/>
      <c r="BU71" s="25"/>
      <c r="BV71" s="25"/>
      <c r="BW71" s="25"/>
      <c r="BX71" s="25"/>
      <c r="BY71" s="25"/>
      <c r="BZ71" s="24"/>
      <c r="CA71" s="23" t="s">
        <v>25</v>
      </c>
    </row>
    <row r="72" spans="1:79" ht="25.5" customHeight="1">
      <c r="A72" s="22">
        <v>0</v>
      </c>
      <c r="B72" s="22"/>
      <c r="C72" s="21" t="s">
        <v>51</v>
      </c>
      <c r="D72" s="34"/>
      <c r="E72" s="34"/>
      <c r="F72" s="34"/>
      <c r="G72" s="34"/>
      <c r="H72" s="34"/>
      <c r="I72" s="33"/>
      <c r="J72" s="18" t="s">
        <v>15</v>
      </c>
      <c r="K72" s="18"/>
      <c r="L72" s="18"/>
      <c r="M72" s="18"/>
      <c r="N72" s="18"/>
      <c r="O72" s="18" t="s">
        <v>23</v>
      </c>
      <c r="P72" s="18"/>
      <c r="Q72" s="18"/>
      <c r="R72" s="18"/>
      <c r="S72" s="18"/>
      <c r="T72" s="18"/>
      <c r="U72" s="18"/>
      <c r="V72" s="18"/>
      <c r="W72" s="18"/>
      <c r="X72" s="18"/>
      <c r="Y72" s="17">
        <v>133235</v>
      </c>
      <c r="Z72" s="17"/>
      <c r="AA72" s="17"/>
      <c r="AB72" s="17"/>
      <c r="AC72" s="17"/>
      <c r="AD72" s="17">
        <v>0</v>
      </c>
      <c r="AE72" s="17"/>
      <c r="AF72" s="17"/>
      <c r="AG72" s="17"/>
      <c r="AH72" s="17"/>
      <c r="AI72" s="17">
        <f>Y72+AD72</f>
        <v>133235</v>
      </c>
      <c r="AJ72" s="17"/>
      <c r="AK72" s="17"/>
      <c r="AL72" s="17"/>
      <c r="AM72" s="17"/>
      <c r="AN72" s="17">
        <v>133235</v>
      </c>
      <c r="AO72" s="17"/>
      <c r="AP72" s="17"/>
      <c r="AQ72" s="17"/>
      <c r="AR72" s="17"/>
      <c r="AS72" s="17">
        <v>0</v>
      </c>
      <c r="AT72" s="17"/>
      <c r="AU72" s="17"/>
      <c r="AV72" s="17"/>
      <c r="AW72" s="17"/>
      <c r="AX72" s="16">
        <f>AN72+AS72</f>
        <v>133235</v>
      </c>
      <c r="AY72" s="16"/>
      <c r="AZ72" s="16"/>
      <c r="BA72" s="16"/>
      <c r="BB72" s="16"/>
      <c r="BC72" s="16">
        <f>AN72-Y72</f>
        <v>0</v>
      </c>
      <c r="BD72" s="16"/>
      <c r="BE72" s="16"/>
      <c r="BF72" s="16"/>
      <c r="BG72" s="16"/>
      <c r="BH72" s="16">
        <f>AS72-AD72</f>
        <v>0</v>
      </c>
      <c r="BI72" s="16"/>
      <c r="BJ72" s="16"/>
      <c r="BK72" s="16"/>
      <c r="BL72" s="16"/>
      <c r="BM72" s="16">
        <f>BC72+BH72</f>
        <v>0</v>
      </c>
      <c r="BN72" s="16"/>
      <c r="BO72" s="16"/>
      <c r="BP72" s="16"/>
      <c r="BQ72" s="16"/>
      <c r="BR72" s="15"/>
      <c r="BS72" s="15"/>
      <c r="BT72" s="15"/>
      <c r="BU72" s="15"/>
      <c r="BV72" s="15"/>
      <c r="BW72" s="15"/>
      <c r="BX72" s="15"/>
      <c r="BY72" s="15"/>
      <c r="BZ72" s="14"/>
    </row>
    <row r="73" spans="1:79" ht="26.25" customHeight="1">
      <c r="A73" s="22">
        <v>0</v>
      </c>
      <c r="B73" s="22"/>
      <c r="C73" s="21" t="s">
        <v>50</v>
      </c>
      <c r="D73" s="20"/>
      <c r="E73" s="20"/>
      <c r="F73" s="20"/>
      <c r="G73" s="20"/>
      <c r="H73" s="20"/>
      <c r="I73" s="19"/>
      <c r="J73" s="18" t="s">
        <v>15</v>
      </c>
      <c r="K73" s="18"/>
      <c r="L73" s="18"/>
      <c r="M73" s="18"/>
      <c r="N73" s="18"/>
      <c r="O73" s="18" t="s">
        <v>23</v>
      </c>
      <c r="P73" s="18"/>
      <c r="Q73" s="18"/>
      <c r="R73" s="18"/>
      <c r="S73" s="18"/>
      <c r="T73" s="18"/>
      <c r="U73" s="18"/>
      <c r="V73" s="18"/>
      <c r="W73" s="18"/>
      <c r="X73" s="18"/>
      <c r="Y73" s="17">
        <v>128000</v>
      </c>
      <c r="Z73" s="17"/>
      <c r="AA73" s="17"/>
      <c r="AB73" s="17"/>
      <c r="AC73" s="17"/>
      <c r="AD73" s="17">
        <v>0</v>
      </c>
      <c r="AE73" s="17"/>
      <c r="AF73" s="17"/>
      <c r="AG73" s="17"/>
      <c r="AH73" s="17"/>
      <c r="AI73" s="17">
        <f>Y73+AD73</f>
        <v>128000</v>
      </c>
      <c r="AJ73" s="17"/>
      <c r="AK73" s="17"/>
      <c r="AL73" s="17"/>
      <c r="AM73" s="17"/>
      <c r="AN73" s="17">
        <v>128000</v>
      </c>
      <c r="AO73" s="17"/>
      <c r="AP73" s="17"/>
      <c r="AQ73" s="17"/>
      <c r="AR73" s="17"/>
      <c r="AS73" s="17">
        <v>0</v>
      </c>
      <c r="AT73" s="17"/>
      <c r="AU73" s="17"/>
      <c r="AV73" s="17"/>
      <c r="AW73" s="17"/>
      <c r="AX73" s="16">
        <f>AN73+AS73</f>
        <v>128000</v>
      </c>
      <c r="AY73" s="16"/>
      <c r="AZ73" s="16"/>
      <c r="BA73" s="16"/>
      <c r="BB73" s="16"/>
      <c r="BC73" s="16">
        <f>AN73-Y73</f>
        <v>0</v>
      </c>
      <c r="BD73" s="16"/>
      <c r="BE73" s="16"/>
      <c r="BF73" s="16"/>
      <c r="BG73" s="16"/>
      <c r="BH73" s="16">
        <f>AS73-AD73</f>
        <v>0</v>
      </c>
      <c r="BI73" s="16"/>
      <c r="BJ73" s="16"/>
      <c r="BK73" s="16"/>
      <c r="BL73" s="16"/>
      <c r="BM73" s="16">
        <f>BC73+BH73</f>
        <v>0</v>
      </c>
      <c r="BN73" s="16"/>
      <c r="BO73" s="16"/>
      <c r="BP73" s="16"/>
      <c r="BQ73" s="16"/>
      <c r="BR73" s="15"/>
      <c r="BS73" s="15"/>
      <c r="BT73" s="15"/>
      <c r="BU73" s="15"/>
      <c r="BV73" s="15"/>
      <c r="BW73" s="15"/>
      <c r="BX73" s="15"/>
      <c r="BY73" s="15"/>
      <c r="BZ73" s="14"/>
    </row>
    <row r="74" spans="1:79" ht="30.75" customHeight="1">
      <c r="A74" s="22">
        <v>0</v>
      </c>
      <c r="B74" s="22"/>
      <c r="C74" s="21" t="s">
        <v>49</v>
      </c>
      <c r="D74" s="20"/>
      <c r="E74" s="20"/>
      <c r="F74" s="20"/>
      <c r="G74" s="20"/>
      <c r="H74" s="20"/>
      <c r="I74" s="19"/>
      <c r="J74" s="18" t="s">
        <v>15</v>
      </c>
      <c r="K74" s="18"/>
      <c r="L74" s="18"/>
      <c r="M74" s="18"/>
      <c r="N74" s="18"/>
      <c r="O74" s="18" t="s">
        <v>23</v>
      </c>
      <c r="P74" s="18"/>
      <c r="Q74" s="18"/>
      <c r="R74" s="18"/>
      <c r="S74" s="18"/>
      <c r="T74" s="18"/>
      <c r="U74" s="18"/>
      <c r="V74" s="18"/>
      <c r="W74" s="18"/>
      <c r="X74" s="18"/>
      <c r="Y74" s="17">
        <v>5235</v>
      </c>
      <c r="Z74" s="17"/>
      <c r="AA74" s="17"/>
      <c r="AB74" s="17"/>
      <c r="AC74" s="17"/>
      <c r="AD74" s="17">
        <v>0</v>
      </c>
      <c r="AE74" s="17"/>
      <c r="AF74" s="17"/>
      <c r="AG74" s="17"/>
      <c r="AH74" s="17"/>
      <c r="AI74" s="17">
        <f>Y74+AD74</f>
        <v>5235</v>
      </c>
      <c r="AJ74" s="17"/>
      <c r="AK74" s="17"/>
      <c r="AL74" s="17"/>
      <c r="AM74" s="17"/>
      <c r="AN74" s="17">
        <v>5235</v>
      </c>
      <c r="AO74" s="17"/>
      <c r="AP74" s="17"/>
      <c r="AQ74" s="17"/>
      <c r="AR74" s="17"/>
      <c r="AS74" s="17">
        <v>0</v>
      </c>
      <c r="AT74" s="17"/>
      <c r="AU74" s="17"/>
      <c r="AV74" s="17"/>
      <c r="AW74" s="17"/>
      <c r="AX74" s="16">
        <f>AN74+AS74</f>
        <v>5235</v>
      </c>
      <c r="AY74" s="16"/>
      <c r="AZ74" s="16"/>
      <c r="BA74" s="16"/>
      <c r="BB74" s="16"/>
      <c r="BC74" s="16">
        <f>AN74-Y74</f>
        <v>0</v>
      </c>
      <c r="BD74" s="16"/>
      <c r="BE74" s="16"/>
      <c r="BF74" s="16"/>
      <c r="BG74" s="16"/>
      <c r="BH74" s="16">
        <f>AS74-AD74</f>
        <v>0</v>
      </c>
      <c r="BI74" s="16"/>
      <c r="BJ74" s="16"/>
      <c r="BK74" s="16"/>
      <c r="BL74" s="16"/>
      <c r="BM74" s="16">
        <f>BC74+BH74</f>
        <v>0</v>
      </c>
      <c r="BN74" s="16"/>
      <c r="BO74" s="16"/>
      <c r="BP74" s="16"/>
      <c r="BQ74" s="16"/>
      <c r="BR74" s="15"/>
      <c r="BS74" s="15"/>
      <c r="BT74" s="15"/>
      <c r="BU74" s="15"/>
      <c r="BV74" s="15"/>
      <c r="BW74" s="15"/>
      <c r="BX74" s="15"/>
      <c r="BY74" s="15"/>
      <c r="BZ74" s="14"/>
    </row>
    <row r="75" spans="1:79" s="23" customFormat="1" ht="15.75">
      <c r="A75" s="32">
        <v>0</v>
      </c>
      <c r="B75" s="32"/>
      <c r="C75" s="31" t="s">
        <v>22</v>
      </c>
      <c r="D75" s="30"/>
      <c r="E75" s="30"/>
      <c r="F75" s="30"/>
      <c r="G75" s="30"/>
      <c r="H75" s="30"/>
      <c r="I75" s="29"/>
      <c r="J75" s="28" t="s">
        <v>12</v>
      </c>
      <c r="K75" s="28"/>
      <c r="L75" s="28"/>
      <c r="M75" s="28"/>
      <c r="N75" s="28"/>
      <c r="O75" s="28" t="s">
        <v>12</v>
      </c>
      <c r="P75" s="28"/>
      <c r="Q75" s="28"/>
      <c r="R75" s="28"/>
      <c r="S75" s="28"/>
      <c r="T75" s="28"/>
      <c r="U75" s="28"/>
      <c r="V75" s="28"/>
      <c r="W75" s="28"/>
      <c r="X75" s="28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5"/>
      <c r="BS75" s="25"/>
      <c r="BT75" s="25"/>
      <c r="BU75" s="25"/>
      <c r="BV75" s="25"/>
      <c r="BW75" s="25"/>
      <c r="BX75" s="25"/>
      <c r="BY75" s="25"/>
      <c r="BZ75" s="24"/>
    </row>
    <row r="76" spans="1:79" ht="25.5" customHeight="1">
      <c r="A76" s="22">
        <v>0</v>
      </c>
      <c r="B76" s="22"/>
      <c r="C76" s="21" t="s">
        <v>40</v>
      </c>
      <c r="D76" s="20"/>
      <c r="E76" s="20"/>
      <c r="F76" s="20"/>
      <c r="G76" s="20"/>
      <c r="H76" s="20"/>
      <c r="I76" s="19"/>
      <c r="J76" s="18" t="s">
        <v>18</v>
      </c>
      <c r="K76" s="18"/>
      <c r="L76" s="18"/>
      <c r="M76" s="18"/>
      <c r="N76" s="18"/>
      <c r="O76" s="18" t="s">
        <v>14</v>
      </c>
      <c r="P76" s="18"/>
      <c r="Q76" s="18"/>
      <c r="R76" s="18"/>
      <c r="S76" s="18"/>
      <c r="T76" s="18"/>
      <c r="U76" s="18"/>
      <c r="V76" s="18"/>
      <c r="W76" s="18"/>
      <c r="X76" s="18"/>
      <c r="Y76" s="17">
        <v>33</v>
      </c>
      <c r="Z76" s="17"/>
      <c r="AA76" s="17"/>
      <c r="AB76" s="17"/>
      <c r="AC76" s="17"/>
      <c r="AD76" s="17">
        <v>0</v>
      </c>
      <c r="AE76" s="17"/>
      <c r="AF76" s="17"/>
      <c r="AG76" s="17"/>
      <c r="AH76" s="17"/>
      <c r="AI76" s="17">
        <f>Y76+AD76</f>
        <v>33</v>
      </c>
      <c r="AJ76" s="17"/>
      <c r="AK76" s="17"/>
      <c r="AL76" s="17"/>
      <c r="AM76" s="17"/>
      <c r="AN76" s="17">
        <v>33</v>
      </c>
      <c r="AO76" s="17"/>
      <c r="AP76" s="17"/>
      <c r="AQ76" s="17"/>
      <c r="AR76" s="17"/>
      <c r="AS76" s="17">
        <v>0</v>
      </c>
      <c r="AT76" s="17"/>
      <c r="AU76" s="17"/>
      <c r="AV76" s="17"/>
      <c r="AW76" s="17"/>
      <c r="AX76" s="16">
        <f>AN76+AS76</f>
        <v>33</v>
      </c>
      <c r="AY76" s="16"/>
      <c r="AZ76" s="16"/>
      <c r="BA76" s="16"/>
      <c r="BB76" s="16"/>
      <c r="BC76" s="16">
        <f>AN76-Y76</f>
        <v>0</v>
      </c>
      <c r="BD76" s="16"/>
      <c r="BE76" s="16"/>
      <c r="BF76" s="16"/>
      <c r="BG76" s="16"/>
      <c r="BH76" s="16">
        <f>AS76-AD76</f>
        <v>0</v>
      </c>
      <c r="BI76" s="16"/>
      <c r="BJ76" s="16"/>
      <c r="BK76" s="16"/>
      <c r="BL76" s="16"/>
      <c r="BM76" s="16">
        <f>BC76+BH76</f>
        <v>0</v>
      </c>
      <c r="BN76" s="16"/>
      <c r="BO76" s="16"/>
      <c r="BP76" s="16"/>
      <c r="BQ76" s="16"/>
      <c r="BR76" s="15"/>
      <c r="BS76" s="15"/>
      <c r="BT76" s="15"/>
      <c r="BU76" s="15"/>
      <c r="BV76" s="15"/>
      <c r="BW76" s="15"/>
      <c r="BX76" s="15"/>
      <c r="BY76" s="15"/>
      <c r="BZ76" s="14"/>
    </row>
    <row r="77" spans="1:79" ht="15.75" customHeight="1">
      <c r="A77" s="22">
        <v>0</v>
      </c>
      <c r="B77" s="22"/>
      <c r="C77" s="21" t="s">
        <v>48</v>
      </c>
      <c r="D77" s="20"/>
      <c r="E77" s="20"/>
      <c r="F77" s="20"/>
      <c r="G77" s="20"/>
      <c r="H77" s="20"/>
      <c r="I77" s="19"/>
      <c r="J77" s="18" t="s">
        <v>18</v>
      </c>
      <c r="K77" s="18"/>
      <c r="L77" s="18"/>
      <c r="M77" s="18"/>
      <c r="N77" s="18"/>
      <c r="O77" s="18" t="s">
        <v>14</v>
      </c>
      <c r="P77" s="18"/>
      <c r="Q77" s="18"/>
      <c r="R77" s="18"/>
      <c r="S77" s="18"/>
      <c r="T77" s="18"/>
      <c r="U77" s="18"/>
      <c r="V77" s="18"/>
      <c r="W77" s="18"/>
      <c r="X77" s="18"/>
      <c r="Y77" s="17">
        <v>32</v>
      </c>
      <c r="Z77" s="17"/>
      <c r="AA77" s="17"/>
      <c r="AB77" s="17"/>
      <c r="AC77" s="17"/>
      <c r="AD77" s="17">
        <v>0</v>
      </c>
      <c r="AE77" s="17"/>
      <c r="AF77" s="17"/>
      <c r="AG77" s="17"/>
      <c r="AH77" s="17"/>
      <c r="AI77" s="17">
        <f>Y77+AD77</f>
        <v>32</v>
      </c>
      <c r="AJ77" s="17"/>
      <c r="AK77" s="17"/>
      <c r="AL77" s="17"/>
      <c r="AM77" s="17"/>
      <c r="AN77" s="17">
        <v>32</v>
      </c>
      <c r="AO77" s="17"/>
      <c r="AP77" s="17"/>
      <c r="AQ77" s="17"/>
      <c r="AR77" s="17"/>
      <c r="AS77" s="17">
        <v>0</v>
      </c>
      <c r="AT77" s="17"/>
      <c r="AU77" s="17"/>
      <c r="AV77" s="17"/>
      <c r="AW77" s="17"/>
      <c r="AX77" s="16">
        <f>AN77+AS77</f>
        <v>32</v>
      </c>
      <c r="AY77" s="16"/>
      <c r="AZ77" s="16"/>
      <c r="BA77" s="16"/>
      <c r="BB77" s="16"/>
      <c r="BC77" s="16">
        <f>AN77-Y77</f>
        <v>0</v>
      </c>
      <c r="BD77" s="16"/>
      <c r="BE77" s="16"/>
      <c r="BF77" s="16"/>
      <c r="BG77" s="16"/>
      <c r="BH77" s="16">
        <f>AS77-AD77</f>
        <v>0</v>
      </c>
      <c r="BI77" s="16"/>
      <c r="BJ77" s="16"/>
      <c r="BK77" s="16"/>
      <c r="BL77" s="16"/>
      <c r="BM77" s="16">
        <f>BC77+BH77</f>
        <v>0</v>
      </c>
      <c r="BN77" s="16"/>
      <c r="BO77" s="16"/>
      <c r="BP77" s="16"/>
      <c r="BQ77" s="16"/>
      <c r="BR77" s="15"/>
      <c r="BS77" s="15"/>
      <c r="BT77" s="15"/>
      <c r="BU77" s="15"/>
      <c r="BV77" s="15"/>
      <c r="BW77" s="15"/>
      <c r="BX77" s="15"/>
      <c r="BY77" s="15"/>
      <c r="BZ77" s="14"/>
    </row>
    <row r="78" spans="1:79" ht="15.75" customHeight="1">
      <c r="A78" s="22">
        <v>0</v>
      </c>
      <c r="B78" s="22"/>
      <c r="C78" s="21" t="s">
        <v>20</v>
      </c>
      <c r="D78" s="20"/>
      <c r="E78" s="20"/>
      <c r="F78" s="20"/>
      <c r="G78" s="20"/>
      <c r="H78" s="20"/>
      <c r="I78" s="19"/>
      <c r="J78" s="18" t="s">
        <v>18</v>
      </c>
      <c r="K78" s="18"/>
      <c r="L78" s="18"/>
      <c r="M78" s="18"/>
      <c r="N78" s="18"/>
      <c r="O78" s="18" t="s">
        <v>14</v>
      </c>
      <c r="P78" s="18"/>
      <c r="Q78" s="18"/>
      <c r="R78" s="18"/>
      <c r="S78" s="18"/>
      <c r="T78" s="18"/>
      <c r="U78" s="18"/>
      <c r="V78" s="18"/>
      <c r="W78" s="18"/>
      <c r="X78" s="18"/>
      <c r="Y78" s="17">
        <v>22</v>
      </c>
      <c r="Z78" s="17"/>
      <c r="AA78" s="17"/>
      <c r="AB78" s="17"/>
      <c r="AC78" s="17"/>
      <c r="AD78" s="17">
        <v>0</v>
      </c>
      <c r="AE78" s="17"/>
      <c r="AF78" s="17"/>
      <c r="AG78" s="17"/>
      <c r="AH78" s="17"/>
      <c r="AI78" s="17">
        <f>Y78+AD78</f>
        <v>22</v>
      </c>
      <c r="AJ78" s="17"/>
      <c r="AK78" s="17"/>
      <c r="AL78" s="17"/>
      <c r="AM78" s="17"/>
      <c r="AN78" s="17">
        <v>22</v>
      </c>
      <c r="AO78" s="17"/>
      <c r="AP78" s="17"/>
      <c r="AQ78" s="17"/>
      <c r="AR78" s="17"/>
      <c r="AS78" s="17">
        <v>0</v>
      </c>
      <c r="AT78" s="17"/>
      <c r="AU78" s="17"/>
      <c r="AV78" s="17"/>
      <c r="AW78" s="17"/>
      <c r="AX78" s="16">
        <f>AN78+AS78</f>
        <v>22</v>
      </c>
      <c r="AY78" s="16"/>
      <c r="AZ78" s="16"/>
      <c r="BA78" s="16"/>
      <c r="BB78" s="16"/>
      <c r="BC78" s="16">
        <f>AN78-Y78</f>
        <v>0</v>
      </c>
      <c r="BD78" s="16"/>
      <c r="BE78" s="16"/>
      <c r="BF78" s="16"/>
      <c r="BG78" s="16"/>
      <c r="BH78" s="16">
        <f>AS78-AD78</f>
        <v>0</v>
      </c>
      <c r="BI78" s="16"/>
      <c r="BJ78" s="16"/>
      <c r="BK78" s="16"/>
      <c r="BL78" s="16"/>
      <c r="BM78" s="16">
        <f>BC78+BH78</f>
        <v>0</v>
      </c>
      <c r="BN78" s="16"/>
      <c r="BO78" s="16"/>
      <c r="BP78" s="16"/>
      <c r="BQ78" s="16"/>
      <c r="BR78" s="15"/>
      <c r="BS78" s="15"/>
      <c r="BT78" s="15"/>
      <c r="BU78" s="15"/>
      <c r="BV78" s="15"/>
      <c r="BW78" s="15"/>
      <c r="BX78" s="15"/>
      <c r="BY78" s="15"/>
      <c r="BZ78" s="14"/>
    </row>
    <row r="79" spans="1:79" ht="15.75" customHeight="1">
      <c r="A79" s="22">
        <v>0</v>
      </c>
      <c r="B79" s="22"/>
      <c r="C79" s="21" t="s">
        <v>19</v>
      </c>
      <c r="D79" s="20"/>
      <c r="E79" s="20"/>
      <c r="F79" s="20"/>
      <c r="G79" s="20"/>
      <c r="H79" s="20"/>
      <c r="I79" s="19"/>
      <c r="J79" s="18" t="s">
        <v>18</v>
      </c>
      <c r="K79" s="18"/>
      <c r="L79" s="18"/>
      <c r="M79" s="18"/>
      <c r="N79" s="18"/>
      <c r="O79" s="18" t="s">
        <v>14</v>
      </c>
      <c r="P79" s="18"/>
      <c r="Q79" s="18"/>
      <c r="R79" s="18"/>
      <c r="S79" s="18"/>
      <c r="T79" s="18"/>
      <c r="U79" s="18"/>
      <c r="V79" s="18"/>
      <c r="W79" s="18"/>
      <c r="X79" s="18"/>
      <c r="Y79" s="17">
        <v>10</v>
      </c>
      <c r="Z79" s="17"/>
      <c r="AA79" s="17"/>
      <c r="AB79" s="17"/>
      <c r="AC79" s="17"/>
      <c r="AD79" s="17">
        <v>0</v>
      </c>
      <c r="AE79" s="17"/>
      <c r="AF79" s="17"/>
      <c r="AG79" s="17"/>
      <c r="AH79" s="17"/>
      <c r="AI79" s="17">
        <f>Y79+AD79</f>
        <v>10</v>
      </c>
      <c r="AJ79" s="17"/>
      <c r="AK79" s="17"/>
      <c r="AL79" s="17"/>
      <c r="AM79" s="17"/>
      <c r="AN79" s="17">
        <v>10</v>
      </c>
      <c r="AO79" s="17"/>
      <c r="AP79" s="17"/>
      <c r="AQ79" s="17"/>
      <c r="AR79" s="17"/>
      <c r="AS79" s="17">
        <v>0</v>
      </c>
      <c r="AT79" s="17"/>
      <c r="AU79" s="17"/>
      <c r="AV79" s="17"/>
      <c r="AW79" s="17"/>
      <c r="AX79" s="16">
        <f>AN79+AS79</f>
        <v>10</v>
      </c>
      <c r="AY79" s="16"/>
      <c r="AZ79" s="16"/>
      <c r="BA79" s="16"/>
      <c r="BB79" s="16"/>
      <c r="BC79" s="16">
        <f>AN79-Y79</f>
        <v>0</v>
      </c>
      <c r="BD79" s="16"/>
      <c r="BE79" s="16"/>
      <c r="BF79" s="16"/>
      <c r="BG79" s="16"/>
      <c r="BH79" s="16">
        <f>AS79-AD79</f>
        <v>0</v>
      </c>
      <c r="BI79" s="16"/>
      <c r="BJ79" s="16"/>
      <c r="BK79" s="16"/>
      <c r="BL79" s="16"/>
      <c r="BM79" s="16">
        <f>BC79+BH79</f>
        <v>0</v>
      </c>
      <c r="BN79" s="16"/>
      <c r="BO79" s="16"/>
      <c r="BP79" s="16"/>
      <c r="BQ79" s="16"/>
      <c r="BR79" s="15"/>
      <c r="BS79" s="15"/>
      <c r="BT79" s="15"/>
      <c r="BU79" s="15"/>
      <c r="BV79" s="15"/>
      <c r="BW79" s="15"/>
      <c r="BX79" s="15"/>
      <c r="BY79" s="15"/>
      <c r="BZ79" s="14"/>
    </row>
    <row r="80" spans="1:79" ht="15.75" customHeight="1">
      <c r="A80" s="22">
        <v>0</v>
      </c>
      <c r="B80" s="22"/>
      <c r="C80" s="21" t="s">
        <v>47</v>
      </c>
      <c r="D80" s="20"/>
      <c r="E80" s="20"/>
      <c r="F80" s="20"/>
      <c r="G80" s="20"/>
      <c r="H80" s="20"/>
      <c r="I80" s="19"/>
      <c r="J80" s="18" t="s">
        <v>18</v>
      </c>
      <c r="K80" s="18"/>
      <c r="L80" s="18"/>
      <c r="M80" s="18"/>
      <c r="N80" s="18"/>
      <c r="O80" s="18" t="s">
        <v>14</v>
      </c>
      <c r="P80" s="18"/>
      <c r="Q80" s="18"/>
      <c r="R80" s="18"/>
      <c r="S80" s="18"/>
      <c r="T80" s="18"/>
      <c r="U80" s="18"/>
      <c r="V80" s="18"/>
      <c r="W80" s="18"/>
      <c r="X80" s="18"/>
      <c r="Y80" s="17">
        <v>1</v>
      </c>
      <c r="Z80" s="17"/>
      <c r="AA80" s="17"/>
      <c r="AB80" s="17"/>
      <c r="AC80" s="17"/>
      <c r="AD80" s="17">
        <v>0</v>
      </c>
      <c r="AE80" s="17"/>
      <c r="AF80" s="17"/>
      <c r="AG80" s="17"/>
      <c r="AH80" s="17"/>
      <c r="AI80" s="17">
        <f>Y80+AD80</f>
        <v>1</v>
      </c>
      <c r="AJ80" s="17"/>
      <c r="AK80" s="17"/>
      <c r="AL80" s="17"/>
      <c r="AM80" s="17"/>
      <c r="AN80" s="17">
        <v>1</v>
      </c>
      <c r="AO80" s="17"/>
      <c r="AP80" s="17"/>
      <c r="AQ80" s="17"/>
      <c r="AR80" s="17"/>
      <c r="AS80" s="17">
        <v>0</v>
      </c>
      <c r="AT80" s="17"/>
      <c r="AU80" s="17"/>
      <c r="AV80" s="17"/>
      <c r="AW80" s="17"/>
      <c r="AX80" s="16">
        <f>AN80+AS80</f>
        <v>1</v>
      </c>
      <c r="AY80" s="16"/>
      <c r="AZ80" s="16"/>
      <c r="BA80" s="16"/>
      <c r="BB80" s="16"/>
      <c r="BC80" s="16">
        <f>AN80-Y80</f>
        <v>0</v>
      </c>
      <c r="BD80" s="16"/>
      <c r="BE80" s="16"/>
      <c r="BF80" s="16"/>
      <c r="BG80" s="16"/>
      <c r="BH80" s="16">
        <f>AS80-AD80</f>
        <v>0</v>
      </c>
      <c r="BI80" s="16"/>
      <c r="BJ80" s="16"/>
      <c r="BK80" s="16"/>
      <c r="BL80" s="16"/>
      <c r="BM80" s="16">
        <f>BC80+BH80</f>
        <v>0</v>
      </c>
      <c r="BN80" s="16"/>
      <c r="BO80" s="16"/>
      <c r="BP80" s="16"/>
      <c r="BQ80" s="16"/>
      <c r="BR80" s="15"/>
      <c r="BS80" s="15"/>
      <c r="BT80" s="15"/>
      <c r="BU80" s="15"/>
      <c r="BV80" s="15"/>
      <c r="BW80" s="15"/>
      <c r="BX80" s="15"/>
      <c r="BY80" s="15"/>
      <c r="BZ80" s="14"/>
    </row>
    <row r="81" spans="1:79" ht="15.75" customHeight="1">
      <c r="A81" s="22">
        <v>0</v>
      </c>
      <c r="B81" s="22"/>
      <c r="C81" s="21" t="s">
        <v>19</v>
      </c>
      <c r="D81" s="20"/>
      <c r="E81" s="20"/>
      <c r="F81" s="20"/>
      <c r="G81" s="20"/>
      <c r="H81" s="20"/>
      <c r="I81" s="19"/>
      <c r="J81" s="18" t="s">
        <v>18</v>
      </c>
      <c r="K81" s="18"/>
      <c r="L81" s="18"/>
      <c r="M81" s="18"/>
      <c r="N81" s="18"/>
      <c r="O81" s="18" t="s">
        <v>14</v>
      </c>
      <c r="P81" s="18"/>
      <c r="Q81" s="18"/>
      <c r="R81" s="18"/>
      <c r="S81" s="18"/>
      <c r="T81" s="18"/>
      <c r="U81" s="18"/>
      <c r="V81" s="18"/>
      <c r="W81" s="18"/>
      <c r="X81" s="18"/>
      <c r="Y81" s="17">
        <v>1</v>
      </c>
      <c r="Z81" s="17"/>
      <c r="AA81" s="17"/>
      <c r="AB81" s="17"/>
      <c r="AC81" s="17"/>
      <c r="AD81" s="17">
        <v>0</v>
      </c>
      <c r="AE81" s="17"/>
      <c r="AF81" s="17"/>
      <c r="AG81" s="17"/>
      <c r="AH81" s="17"/>
      <c r="AI81" s="17">
        <f>Y81+AD81</f>
        <v>1</v>
      </c>
      <c r="AJ81" s="17"/>
      <c r="AK81" s="17"/>
      <c r="AL81" s="17"/>
      <c r="AM81" s="17"/>
      <c r="AN81" s="17">
        <v>1</v>
      </c>
      <c r="AO81" s="17"/>
      <c r="AP81" s="17"/>
      <c r="AQ81" s="17"/>
      <c r="AR81" s="17"/>
      <c r="AS81" s="17">
        <v>0</v>
      </c>
      <c r="AT81" s="17"/>
      <c r="AU81" s="17"/>
      <c r="AV81" s="17"/>
      <c r="AW81" s="17"/>
      <c r="AX81" s="16">
        <f>AN81+AS81</f>
        <v>1</v>
      </c>
      <c r="AY81" s="16"/>
      <c r="AZ81" s="16"/>
      <c r="BA81" s="16"/>
      <c r="BB81" s="16"/>
      <c r="BC81" s="16">
        <f>AN81-Y81</f>
        <v>0</v>
      </c>
      <c r="BD81" s="16"/>
      <c r="BE81" s="16"/>
      <c r="BF81" s="16"/>
      <c r="BG81" s="16"/>
      <c r="BH81" s="16">
        <f>AS81-AD81</f>
        <v>0</v>
      </c>
      <c r="BI81" s="16"/>
      <c r="BJ81" s="16"/>
      <c r="BK81" s="16"/>
      <c r="BL81" s="16"/>
      <c r="BM81" s="16">
        <f>BC81+BH81</f>
        <v>0</v>
      </c>
      <c r="BN81" s="16"/>
      <c r="BO81" s="16"/>
      <c r="BP81" s="16"/>
      <c r="BQ81" s="16"/>
      <c r="BR81" s="15"/>
      <c r="BS81" s="15"/>
      <c r="BT81" s="15"/>
      <c r="BU81" s="15"/>
      <c r="BV81" s="15"/>
      <c r="BW81" s="15"/>
      <c r="BX81" s="15"/>
      <c r="BY81" s="15"/>
      <c r="BZ81" s="14"/>
    </row>
    <row r="82" spans="1:79" s="23" customFormat="1" ht="15.75">
      <c r="A82" s="32">
        <v>0</v>
      </c>
      <c r="B82" s="32"/>
      <c r="C82" s="31" t="s">
        <v>17</v>
      </c>
      <c r="D82" s="30"/>
      <c r="E82" s="30"/>
      <c r="F82" s="30"/>
      <c r="G82" s="30"/>
      <c r="H82" s="30"/>
      <c r="I82" s="29"/>
      <c r="J82" s="28" t="s">
        <v>12</v>
      </c>
      <c r="K82" s="28"/>
      <c r="L82" s="28"/>
      <c r="M82" s="28"/>
      <c r="N82" s="28"/>
      <c r="O82" s="28" t="s">
        <v>12</v>
      </c>
      <c r="P82" s="28"/>
      <c r="Q82" s="28"/>
      <c r="R82" s="28"/>
      <c r="S82" s="28"/>
      <c r="T82" s="28"/>
      <c r="U82" s="28"/>
      <c r="V82" s="28"/>
      <c r="W82" s="28"/>
      <c r="X82" s="28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5"/>
      <c r="BS82" s="25"/>
      <c r="BT82" s="25"/>
      <c r="BU82" s="25"/>
      <c r="BV82" s="25"/>
      <c r="BW82" s="25"/>
      <c r="BX82" s="25"/>
      <c r="BY82" s="25"/>
      <c r="BZ82" s="24"/>
    </row>
    <row r="83" spans="1:79" ht="53.25" customHeight="1">
      <c r="A83" s="22">
        <v>0</v>
      </c>
      <c r="B83" s="22"/>
      <c r="C83" s="21" t="s">
        <v>46</v>
      </c>
      <c r="D83" s="20"/>
      <c r="E83" s="20"/>
      <c r="F83" s="20"/>
      <c r="G83" s="20"/>
      <c r="H83" s="20"/>
      <c r="I83" s="19"/>
      <c r="J83" s="18" t="s">
        <v>15</v>
      </c>
      <c r="K83" s="18"/>
      <c r="L83" s="18"/>
      <c r="M83" s="18"/>
      <c r="N83" s="18"/>
      <c r="O83" s="18" t="s">
        <v>14</v>
      </c>
      <c r="P83" s="18"/>
      <c r="Q83" s="18"/>
      <c r="R83" s="18"/>
      <c r="S83" s="18"/>
      <c r="T83" s="18"/>
      <c r="U83" s="18"/>
      <c r="V83" s="18"/>
      <c r="W83" s="18"/>
      <c r="X83" s="18"/>
      <c r="Y83" s="17">
        <v>4000</v>
      </c>
      <c r="Z83" s="17"/>
      <c r="AA83" s="17"/>
      <c r="AB83" s="17"/>
      <c r="AC83" s="17"/>
      <c r="AD83" s="17">
        <v>0</v>
      </c>
      <c r="AE83" s="17"/>
      <c r="AF83" s="17"/>
      <c r="AG83" s="17"/>
      <c r="AH83" s="17"/>
      <c r="AI83" s="17">
        <f>Y83+AD83</f>
        <v>4000</v>
      </c>
      <c r="AJ83" s="17"/>
      <c r="AK83" s="17"/>
      <c r="AL83" s="17"/>
      <c r="AM83" s="17"/>
      <c r="AN83" s="17">
        <v>4000</v>
      </c>
      <c r="AO83" s="17"/>
      <c r="AP83" s="17"/>
      <c r="AQ83" s="17"/>
      <c r="AR83" s="17"/>
      <c r="AS83" s="17">
        <v>0</v>
      </c>
      <c r="AT83" s="17"/>
      <c r="AU83" s="17"/>
      <c r="AV83" s="17"/>
      <c r="AW83" s="17"/>
      <c r="AX83" s="16">
        <f>AN83+AS83</f>
        <v>4000</v>
      </c>
      <c r="AY83" s="16"/>
      <c r="AZ83" s="16"/>
      <c r="BA83" s="16"/>
      <c r="BB83" s="16"/>
      <c r="BC83" s="16">
        <f>AN83-Y83</f>
        <v>0</v>
      </c>
      <c r="BD83" s="16"/>
      <c r="BE83" s="16"/>
      <c r="BF83" s="16"/>
      <c r="BG83" s="16"/>
      <c r="BH83" s="16">
        <f>AS83-AD83</f>
        <v>0</v>
      </c>
      <c r="BI83" s="16"/>
      <c r="BJ83" s="16"/>
      <c r="BK83" s="16"/>
      <c r="BL83" s="16"/>
      <c r="BM83" s="16">
        <f>BC83+BH83</f>
        <v>0</v>
      </c>
      <c r="BN83" s="16"/>
      <c r="BO83" s="16"/>
      <c r="BP83" s="16"/>
      <c r="BQ83" s="16"/>
      <c r="BR83" s="15"/>
      <c r="BS83" s="15"/>
      <c r="BT83" s="15"/>
      <c r="BU83" s="15"/>
      <c r="BV83" s="15"/>
      <c r="BW83" s="15"/>
      <c r="BX83" s="15"/>
      <c r="BY83" s="15"/>
      <c r="BZ83" s="14"/>
    </row>
    <row r="84" spans="1:79" ht="38.25" customHeight="1">
      <c r="A84" s="22">
        <v>0</v>
      </c>
      <c r="B84" s="22"/>
      <c r="C84" s="21" t="s">
        <v>45</v>
      </c>
      <c r="D84" s="20"/>
      <c r="E84" s="20"/>
      <c r="F84" s="20"/>
      <c r="G84" s="20"/>
      <c r="H84" s="20"/>
      <c r="I84" s="19"/>
      <c r="J84" s="18" t="s">
        <v>15</v>
      </c>
      <c r="K84" s="18"/>
      <c r="L84" s="18"/>
      <c r="M84" s="18"/>
      <c r="N84" s="18"/>
      <c r="O84" s="18" t="s">
        <v>14</v>
      </c>
      <c r="P84" s="18"/>
      <c r="Q84" s="18"/>
      <c r="R84" s="18"/>
      <c r="S84" s="18"/>
      <c r="T84" s="18"/>
      <c r="U84" s="18"/>
      <c r="V84" s="18"/>
      <c r="W84" s="18"/>
      <c r="X84" s="18"/>
      <c r="Y84" s="17">
        <v>5235</v>
      </c>
      <c r="Z84" s="17"/>
      <c r="AA84" s="17"/>
      <c r="AB84" s="17"/>
      <c r="AC84" s="17"/>
      <c r="AD84" s="17">
        <v>0</v>
      </c>
      <c r="AE84" s="17"/>
      <c r="AF84" s="17"/>
      <c r="AG84" s="17"/>
      <c r="AH84" s="17"/>
      <c r="AI84" s="17">
        <f>Y84+AD84</f>
        <v>5235</v>
      </c>
      <c r="AJ84" s="17"/>
      <c r="AK84" s="17"/>
      <c r="AL84" s="17"/>
      <c r="AM84" s="17"/>
      <c r="AN84" s="17">
        <v>5235</v>
      </c>
      <c r="AO84" s="17"/>
      <c r="AP84" s="17"/>
      <c r="AQ84" s="17"/>
      <c r="AR84" s="17"/>
      <c r="AS84" s="17">
        <v>0</v>
      </c>
      <c r="AT84" s="17"/>
      <c r="AU84" s="17"/>
      <c r="AV84" s="17"/>
      <c r="AW84" s="17"/>
      <c r="AX84" s="16">
        <f>AN84+AS84</f>
        <v>5235</v>
      </c>
      <c r="AY84" s="16"/>
      <c r="AZ84" s="16"/>
      <c r="BA84" s="16"/>
      <c r="BB84" s="16"/>
      <c r="BC84" s="16">
        <f>AN84-Y84</f>
        <v>0</v>
      </c>
      <c r="BD84" s="16"/>
      <c r="BE84" s="16"/>
      <c r="BF84" s="16"/>
      <c r="BG84" s="16"/>
      <c r="BH84" s="16">
        <f>AS84-AD84</f>
        <v>0</v>
      </c>
      <c r="BI84" s="16"/>
      <c r="BJ84" s="16"/>
      <c r="BK84" s="16"/>
      <c r="BL84" s="16"/>
      <c r="BM84" s="16">
        <f>BC84+BH84</f>
        <v>0</v>
      </c>
      <c r="BN84" s="16"/>
      <c r="BO84" s="16"/>
      <c r="BP84" s="16"/>
      <c r="BQ84" s="16"/>
      <c r="BR84" s="15"/>
      <c r="BS84" s="15"/>
      <c r="BT84" s="15"/>
      <c r="BU84" s="15"/>
      <c r="BV84" s="15"/>
      <c r="BW84" s="15"/>
      <c r="BX84" s="15"/>
      <c r="BY84" s="15"/>
      <c r="BZ84" s="14"/>
    </row>
    <row r="85" spans="1:79" s="23" customFormat="1" ht="15.75">
      <c r="A85" s="32">
        <v>0</v>
      </c>
      <c r="B85" s="32"/>
      <c r="C85" s="31" t="s">
        <v>13</v>
      </c>
      <c r="D85" s="30"/>
      <c r="E85" s="30"/>
      <c r="F85" s="30"/>
      <c r="G85" s="30"/>
      <c r="H85" s="30"/>
      <c r="I85" s="29"/>
      <c r="J85" s="28" t="s">
        <v>12</v>
      </c>
      <c r="K85" s="28"/>
      <c r="L85" s="28"/>
      <c r="M85" s="28"/>
      <c r="N85" s="28"/>
      <c r="O85" s="28" t="s">
        <v>12</v>
      </c>
      <c r="P85" s="28"/>
      <c r="Q85" s="28"/>
      <c r="R85" s="28"/>
      <c r="S85" s="28"/>
      <c r="T85" s="28"/>
      <c r="U85" s="28"/>
      <c r="V85" s="28"/>
      <c r="W85" s="28"/>
      <c r="X85" s="28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5"/>
      <c r="BS85" s="25"/>
      <c r="BT85" s="25"/>
      <c r="BU85" s="25"/>
      <c r="BV85" s="25"/>
      <c r="BW85" s="25"/>
      <c r="BX85" s="25"/>
      <c r="BY85" s="25"/>
      <c r="BZ85" s="24"/>
    </row>
    <row r="86" spans="1:79" ht="39.75" customHeight="1">
      <c r="A86" s="22">
        <v>0</v>
      </c>
      <c r="B86" s="22"/>
      <c r="C86" s="21" t="s">
        <v>33</v>
      </c>
      <c r="D86" s="20"/>
      <c r="E86" s="20"/>
      <c r="F86" s="20"/>
      <c r="G86" s="20"/>
      <c r="H86" s="20"/>
      <c r="I86" s="19"/>
      <c r="J86" s="18" t="s">
        <v>10</v>
      </c>
      <c r="K86" s="18"/>
      <c r="L86" s="18"/>
      <c r="M86" s="18"/>
      <c r="N86" s="18"/>
      <c r="O86" s="18" t="s">
        <v>9</v>
      </c>
      <c r="P86" s="18"/>
      <c r="Q86" s="18"/>
      <c r="R86" s="18"/>
      <c r="S86" s="18"/>
      <c r="T86" s="18"/>
      <c r="U86" s="18"/>
      <c r="V86" s="18"/>
      <c r="W86" s="18"/>
      <c r="X86" s="18"/>
      <c r="Y86" s="17">
        <v>100</v>
      </c>
      <c r="Z86" s="17"/>
      <c r="AA86" s="17"/>
      <c r="AB86" s="17"/>
      <c r="AC86" s="17"/>
      <c r="AD86" s="17">
        <v>0</v>
      </c>
      <c r="AE86" s="17"/>
      <c r="AF86" s="17"/>
      <c r="AG86" s="17"/>
      <c r="AH86" s="17"/>
      <c r="AI86" s="17">
        <f>Y86+AD86</f>
        <v>100</v>
      </c>
      <c r="AJ86" s="17"/>
      <c r="AK86" s="17"/>
      <c r="AL86" s="17"/>
      <c r="AM86" s="17"/>
      <c r="AN86" s="17">
        <v>100</v>
      </c>
      <c r="AO86" s="17"/>
      <c r="AP86" s="17"/>
      <c r="AQ86" s="17"/>
      <c r="AR86" s="17"/>
      <c r="AS86" s="17">
        <v>0</v>
      </c>
      <c r="AT86" s="17"/>
      <c r="AU86" s="17"/>
      <c r="AV86" s="17"/>
      <c r="AW86" s="17"/>
      <c r="AX86" s="16">
        <f>AN86+AS86</f>
        <v>100</v>
      </c>
      <c r="AY86" s="16"/>
      <c r="AZ86" s="16"/>
      <c r="BA86" s="16"/>
      <c r="BB86" s="16"/>
      <c r="BC86" s="16">
        <f>AN86-Y86</f>
        <v>0</v>
      </c>
      <c r="BD86" s="16"/>
      <c r="BE86" s="16"/>
      <c r="BF86" s="16"/>
      <c r="BG86" s="16"/>
      <c r="BH86" s="16">
        <f>AS86-AD86</f>
        <v>0</v>
      </c>
      <c r="BI86" s="16"/>
      <c r="BJ86" s="16"/>
      <c r="BK86" s="16"/>
      <c r="BL86" s="16"/>
      <c r="BM86" s="16">
        <f>BC86+BH86</f>
        <v>0</v>
      </c>
      <c r="BN86" s="16"/>
      <c r="BO86" s="16"/>
      <c r="BP86" s="16"/>
      <c r="BQ86" s="16"/>
      <c r="BR86" s="15"/>
      <c r="BS86" s="15"/>
      <c r="BT86" s="15"/>
      <c r="BU86" s="15"/>
      <c r="BV86" s="15"/>
      <c r="BW86" s="15"/>
      <c r="BX86" s="15"/>
      <c r="BY86" s="15"/>
      <c r="BZ86" s="14"/>
    </row>
    <row r="87" spans="1:79" ht="15.75" customHeight="1">
      <c r="A87" s="22">
        <v>0</v>
      </c>
      <c r="B87" s="22"/>
      <c r="C87" s="21" t="s">
        <v>20</v>
      </c>
      <c r="D87" s="20"/>
      <c r="E87" s="20"/>
      <c r="F87" s="20"/>
      <c r="G87" s="20"/>
      <c r="H87" s="20"/>
      <c r="I87" s="19"/>
      <c r="J87" s="18" t="s">
        <v>18</v>
      </c>
      <c r="K87" s="18"/>
      <c r="L87" s="18"/>
      <c r="M87" s="18"/>
      <c r="N87" s="18"/>
      <c r="O87" s="18" t="s">
        <v>14</v>
      </c>
      <c r="P87" s="18"/>
      <c r="Q87" s="18"/>
      <c r="R87" s="18"/>
      <c r="S87" s="18"/>
      <c r="T87" s="18"/>
      <c r="U87" s="18"/>
      <c r="V87" s="18"/>
      <c r="W87" s="18"/>
      <c r="X87" s="18"/>
      <c r="Y87" s="17">
        <v>100</v>
      </c>
      <c r="Z87" s="17"/>
      <c r="AA87" s="17"/>
      <c r="AB87" s="17"/>
      <c r="AC87" s="17"/>
      <c r="AD87" s="17">
        <v>0</v>
      </c>
      <c r="AE87" s="17"/>
      <c r="AF87" s="17"/>
      <c r="AG87" s="17"/>
      <c r="AH87" s="17"/>
      <c r="AI87" s="17">
        <f>Y87+AD87</f>
        <v>100</v>
      </c>
      <c r="AJ87" s="17"/>
      <c r="AK87" s="17"/>
      <c r="AL87" s="17"/>
      <c r="AM87" s="17"/>
      <c r="AN87" s="17">
        <v>100</v>
      </c>
      <c r="AO87" s="17"/>
      <c r="AP87" s="17"/>
      <c r="AQ87" s="17"/>
      <c r="AR87" s="17"/>
      <c r="AS87" s="17">
        <v>0</v>
      </c>
      <c r="AT87" s="17"/>
      <c r="AU87" s="17"/>
      <c r="AV87" s="17"/>
      <c r="AW87" s="17"/>
      <c r="AX87" s="16">
        <f>AN87+AS87</f>
        <v>100</v>
      </c>
      <c r="AY87" s="16"/>
      <c r="AZ87" s="16"/>
      <c r="BA87" s="16"/>
      <c r="BB87" s="16"/>
      <c r="BC87" s="16">
        <f>AN87-Y87</f>
        <v>0</v>
      </c>
      <c r="BD87" s="16"/>
      <c r="BE87" s="16"/>
      <c r="BF87" s="16"/>
      <c r="BG87" s="16"/>
      <c r="BH87" s="16">
        <f>AS87-AD87</f>
        <v>0</v>
      </c>
      <c r="BI87" s="16"/>
      <c r="BJ87" s="16"/>
      <c r="BK87" s="16"/>
      <c r="BL87" s="16"/>
      <c r="BM87" s="16">
        <f>BC87+BH87</f>
        <v>0</v>
      </c>
      <c r="BN87" s="16"/>
      <c r="BO87" s="16"/>
      <c r="BP87" s="16"/>
      <c r="BQ87" s="16"/>
      <c r="BR87" s="15"/>
      <c r="BS87" s="15"/>
      <c r="BT87" s="15"/>
      <c r="BU87" s="15"/>
      <c r="BV87" s="15"/>
      <c r="BW87" s="15"/>
      <c r="BX87" s="15"/>
      <c r="BY87" s="15"/>
      <c r="BZ87" s="14"/>
    </row>
    <row r="88" spans="1:79" ht="15.75" customHeight="1">
      <c r="A88" s="22">
        <v>0</v>
      </c>
      <c r="B88" s="22"/>
      <c r="C88" s="21" t="s">
        <v>19</v>
      </c>
      <c r="D88" s="20"/>
      <c r="E88" s="20"/>
      <c r="F88" s="20"/>
      <c r="G88" s="20"/>
      <c r="H88" s="20"/>
      <c r="I88" s="19"/>
      <c r="J88" s="18" t="s">
        <v>18</v>
      </c>
      <c r="K88" s="18"/>
      <c r="L88" s="18"/>
      <c r="M88" s="18"/>
      <c r="N88" s="18"/>
      <c r="O88" s="18" t="s">
        <v>14</v>
      </c>
      <c r="P88" s="18"/>
      <c r="Q88" s="18"/>
      <c r="R88" s="18"/>
      <c r="S88" s="18"/>
      <c r="T88" s="18"/>
      <c r="U88" s="18"/>
      <c r="V88" s="18"/>
      <c r="W88" s="18"/>
      <c r="X88" s="18"/>
      <c r="Y88" s="17">
        <v>100</v>
      </c>
      <c r="Z88" s="17"/>
      <c r="AA88" s="17"/>
      <c r="AB88" s="17"/>
      <c r="AC88" s="17"/>
      <c r="AD88" s="17">
        <v>0</v>
      </c>
      <c r="AE88" s="17"/>
      <c r="AF88" s="17"/>
      <c r="AG88" s="17"/>
      <c r="AH88" s="17"/>
      <c r="AI88" s="17">
        <f>Y88+AD88</f>
        <v>100</v>
      </c>
      <c r="AJ88" s="17"/>
      <c r="AK88" s="17"/>
      <c r="AL88" s="17"/>
      <c r="AM88" s="17"/>
      <c r="AN88" s="17">
        <v>100</v>
      </c>
      <c r="AO88" s="17"/>
      <c r="AP88" s="17"/>
      <c r="AQ88" s="17"/>
      <c r="AR88" s="17"/>
      <c r="AS88" s="17">
        <v>0</v>
      </c>
      <c r="AT88" s="17"/>
      <c r="AU88" s="17"/>
      <c r="AV88" s="17"/>
      <c r="AW88" s="17"/>
      <c r="AX88" s="16">
        <f>AN88+AS88</f>
        <v>100</v>
      </c>
      <c r="AY88" s="16"/>
      <c r="AZ88" s="16"/>
      <c r="BA88" s="16"/>
      <c r="BB88" s="16"/>
      <c r="BC88" s="16">
        <f>AN88-Y88</f>
        <v>0</v>
      </c>
      <c r="BD88" s="16"/>
      <c r="BE88" s="16"/>
      <c r="BF88" s="16"/>
      <c r="BG88" s="16"/>
      <c r="BH88" s="16">
        <f>AS88-AD88</f>
        <v>0</v>
      </c>
      <c r="BI88" s="16"/>
      <c r="BJ88" s="16"/>
      <c r="BK88" s="16"/>
      <c r="BL88" s="16"/>
      <c r="BM88" s="16">
        <f>BC88+BH88</f>
        <v>0</v>
      </c>
      <c r="BN88" s="16"/>
      <c r="BO88" s="16"/>
      <c r="BP88" s="16"/>
      <c r="BQ88" s="16"/>
      <c r="BR88" s="15"/>
      <c r="BS88" s="15"/>
      <c r="BT88" s="15"/>
      <c r="BU88" s="15"/>
      <c r="BV88" s="15"/>
      <c r="BW88" s="15"/>
      <c r="BX88" s="15"/>
      <c r="BY88" s="15"/>
      <c r="BZ88" s="14"/>
    </row>
    <row r="89" spans="1:79" s="23" customFormat="1" ht="84" customHeight="1">
      <c r="A89" s="32"/>
      <c r="B89" s="32"/>
      <c r="C89" s="39" t="s">
        <v>44</v>
      </c>
      <c r="D89" s="39"/>
      <c r="E89" s="39"/>
      <c r="F89" s="39"/>
      <c r="G89" s="39"/>
      <c r="H89" s="39"/>
      <c r="I89" s="39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8"/>
      <c r="AO89" s="37"/>
      <c r="AP89" s="37"/>
      <c r="AQ89" s="37"/>
      <c r="AR89" s="36"/>
      <c r="AS89" s="38"/>
      <c r="AT89" s="37"/>
      <c r="AU89" s="37"/>
      <c r="AV89" s="37"/>
      <c r="AW89" s="36"/>
      <c r="AX89" s="38"/>
      <c r="AY89" s="37"/>
      <c r="AZ89" s="37"/>
      <c r="BA89" s="37"/>
      <c r="BB89" s="36"/>
      <c r="BC89" s="38"/>
      <c r="BD89" s="37"/>
      <c r="BE89" s="37"/>
      <c r="BF89" s="37"/>
      <c r="BG89" s="36"/>
      <c r="BH89" s="38"/>
      <c r="BI89" s="37"/>
      <c r="BJ89" s="37"/>
      <c r="BK89" s="37"/>
      <c r="BL89" s="36"/>
      <c r="BM89" s="38"/>
      <c r="BN89" s="37"/>
      <c r="BO89" s="37"/>
      <c r="BP89" s="37"/>
      <c r="BQ89" s="36"/>
      <c r="BR89" s="35"/>
      <c r="BS89" s="35"/>
      <c r="BT89" s="35"/>
      <c r="BU89" s="35"/>
      <c r="BV89" s="35"/>
      <c r="BW89" s="35"/>
      <c r="BX89" s="35"/>
      <c r="BY89" s="35"/>
      <c r="BZ89" s="24"/>
    </row>
    <row r="90" spans="1:79" s="23" customFormat="1" ht="15.75">
      <c r="A90" s="32">
        <v>0</v>
      </c>
      <c r="B90" s="32"/>
      <c r="C90" s="28" t="s">
        <v>26</v>
      </c>
      <c r="D90" s="28"/>
      <c r="E90" s="28"/>
      <c r="F90" s="28"/>
      <c r="G90" s="28"/>
      <c r="H90" s="28"/>
      <c r="I90" s="28"/>
      <c r="J90" s="28" t="s">
        <v>12</v>
      </c>
      <c r="K90" s="28"/>
      <c r="L90" s="28"/>
      <c r="M90" s="28"/>
      <c r="N90" s="28"/>
      <c r="O90" s="28" t="s">
        <v>12</v>
      </c>
      <c r="P90" s="28"/>
      <c r="Q90" s="28"/>
      <c r="R90" s="28"/>
      <c r="S90" s="28"/>
      <c r="T90" s="28"/>
      <c r="U90" s="28"/>
      <c r="V90" s="28"/>
      <c r="W90" s="28"/>
      <c r="X90" s="2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5"/>
      <c r="BS90" s="25"/>
      <c r="BT90" s="25"/>
      <c r="BU90" s="25"/>
      <c r="BV90" s="25"/>
      <c r="BW90" s="25"/>
      <c r="BX90" s="25"/>
      <c r="BY90" s="25"/>
      <c r="BZ90" s="24"/>
      <c r="CA90" s="23" t="s">
        <v>25</v>
      </c>
    </row>
    <row r="91" spans="1:79" ht="25.5" customHeight="1">
      <c r="A91" s="22">
        <v>0</v>
      </c>
      <c r="B91" s="22"/>
      <c r="C91" s="21" t="s">
        <v>43</v>
      </c>
      <c r="D91" s="34"/>
      <c r="E91" s="34"/>
      <c r="F91" s="34"/>
      <c r="G91" s="34"/>
      <c r="H91" s="34"/>
      <c r="I91" s="33"/>
      <c r="J91" s="18" t="s">
        <v>15</v>
      </c>
      <c r="K91" s="18"/>
      <c r="L91" s="18"/>
      <c r="M91" s="18"/>
      <c r="N91" s="18"/>
      <c r="O91" s="18" t="s">
        <v>23</v>
      </c>
      <c r="P91" s="18"/>
      <c r="Q91" s="18"/>
      <c r="R91" s="18"/>
      <c r="S91" s="18"/>
      <c r="T91" s="18"/>
      <c r="U91" s="18"/>
      <c r="V91" s="18"/>
      <c r="W91" s="18"/>
      <c r="X91" s="18"/>
      <c r="Y91" s="17">
        <v>20000</v>
      </c>
      <c r="Z91" s="17"/>
      <c r="AA91" s="17"/>
      <c r="AB91" s="17"/>
      <c r="AC91" s="17"/>
      <c r="AD91" s="17">
        <v>0</v>
      </c>
      <c r="AE91" s="17"/>
      <c r="AF91" s="17"/>
      <c r="AG91" s="17"/>
      <c r="AH91" s="17"/>
      <c r="AI91" s="17">
        <f>Y91+AD91</f>
        <v>20000</v>
      </c>
      <c r="AJ91" s="17"/>
      <c r="AK91" s="17"/>
      <c r="AL91" s="17"/>
      <c r="AM91" s="17"/>
      <c r="AN91" s="17">
        <v>8000</v>
      </c>
      <c r="AO91" s="17"/>
      <c r="AP91" s="17"/>
      <c r="AQ91" s="17"/>
      <c r="AR91" s="17"/>
      <c r="AS91" s="17">
        <v>0</v>
      </c>
      <c r="AT91" s="17"/>
      <c r="AU91" s="17"/>
      <c r="AV91" s="17"/>
      <c r="AW91" s="17"/>
      <c r="AX91" s="16">
        <f>AN91+AS91</f>
        <v>8000</v>
      </c>
      <c r="AY91" s="16"/>
      <c r="AZ91" s="16"/>
      <c r="BA91" s="16"/>
      <c r="BB91" s="16"/>
      <c r="BC91" s="16">
        <f>AN91-Y91</f>
        <v>-12000</v>
      </c>
      <c r="BD91" s="16"/>
      <c r="BE91" s="16"/>
      <c r="BF91" s="16"/>
      <c r="BG91" s="16"/>
      <c r="BH91" s="16">
        <f>AS91-AD91</f>
        <v>0</v>
      </c>
      <c r="BI91" s="16"/>
      <c r="BJ91" s="16"/>
      <c r="BK91" s="16"/>
      <c r="BL91" s="16"/>
      <c r="BM91" s="16">
        <f>BC91+BH91</f>
        <v>-12000</v>
      </c>
      <c r="BN91" s="16"/>
      <c r="BO91" s="16"/>
      <c r="BP91" s="16"/>
      <c r="BQ91" s="16"/>
      <c r="BR91" s="15"/>
      <c r="BS91" s="15"/>
      <c r="BT91" s="15"/>
      <c r="BU91" s="15"/>
      <c r="BV91" s="15"/>
      <c r="BW91" s="15"/>
      <c r="BX91" s="15"/>
      <c r="BY91" s="15"/>
      <c r="BZ91" s="14"/>
    </row>
    <row r="92" spans="1:79" ht="26.25" customHeight="1">
      <c r="A92" s="22">
        <v>0</v>
      </c>
      <c r="B92" s="22"/>
      <c r="C92" s="21" t="s">
        <v>42</v>
      </c>
      <c r="D92" s="20"/>
      <c r="E92" s="20"/>
      <c r="F92" s="20"/>
      <c r="G92" s="20"/>
      <c r="H92" s="20"/>
      <c r="I92" s="19"/>
      <c r="J92" s="18" t="s">
        <v>15</v>
      </c>
      <c r="K92" s="18"/>
      <c r="L92" s="18"/>
      <c r="M92" s="18"/>
      <c r="N92" s="18"/>
      <c r="O92" s="18" t="s">
        <v>23</v>
      </c>
      <c r="P92" s="18"/>
      <c r="Q92" s="18"/>
      <c r="R92" s="18"/>
      <c r="S92" s="18"/>
      <c r="T92" s="18"/>
      <c r="U92" s="18"/>
      <c r="V92" s="18"/>
      <c r="W92" s="18"/>
      <c r="X92" s="18"/>
      <c r="Y92" s="17">
        <v>3000</v>
      </c>
      <c r="Z92" s="17"/>
      <c r="AA92" s="17"/>
      <c r="AB92" s="17"/>
      <c r="AC92" s="17"/>
      <c r="AD92" s="17">
        <v>0</v>
      </c>
      <c r="AE92" s="17"/>
      <c r="AF92" s="17"/>
      <c r="AG92" s="17"/>
      <c r="AH92" s="17"/>
      <c r="AI92" s="17">
        <f>Y92+AD92</f>
        <v>3000</v>
      </c>
      <c r="AJ92" s="17"/>
      <c r="AK92" s="17"/>
      <c r="AL92" s="17"/>
      <c r="AM92" s="17"/>
      <c r="AN92" s="17">
        <v>3000</v>
      </c>
      <c r="AO92" s="17"/>
      <c r="AP92" s="17"/>
      <c r="AQ92" s="17"/>
      <c r="AR92" s="17"/>
      <c r="AS92" s="17">
        <v>0</v>
      </c>
      <c r="AT92" s="17"/>
      <c r="AU92" s="17"/>
      <c r="AV92" s="17"/>
      <c r="AW92" s="17"/>
      <c r="AX92" s="16">
        <f>AN92+AS92</f>
        <v>3000</v>
      </c>
      <c r="AY92" s="16"/>
      <c r="AZ92" s="16"/>
      <c r="BA92" s="16"/>
      <c r="BB92" s="16"/>
      <c r="BC92" s="16">
        <f>AN92-Y92</f>
        <v>0</v>
      </c>
      <c r="BD92" s="16"/>
      <c r="BE92" s="16"/>
      <c r="BF92" s="16"/>
      <c r="BG92" s="16"/>
      <c r="BH92" s="16">
        <f>AS92-AD92</f>
        <v>0</v>
      </c>
      <c r="BI92" s="16"/>
      <c r="BJ92" s="16"/>
      <c r="BK92" s="16"/>
      <c r="BL92" s="16"/>
      <c r="BM92" s="16">
        <f>BC92+BH92</f>
        <v>0</v>
      </c>
      <c r="BN92" s="16"/>
      <c r="BO92" s="16"/>
      <c r="BP92" s="16"/>
      <c r="BQ92" s="16"/>
      <c r="BR92" s="15"/>
      <c r="BS92" s="15"/>
      <c r="BT92" s="15"/>
      <c r="BU92" s="15"/>
      <c r="BV92" s="15"/>
      <c r="BW92" s="15"/>
      <c r="BX92" s="15"/>
      <c r="BY92" s="15"/>
      <c r="BZ92" s="14"/>
    </row>
    <row r="93" spans="1:79" ht="30.75" customHeight="1">
      <c r="A93" s="22">
        <v>0</v>
      </c>
      <c r="B93" s="22"/>
      <c r="C93" s="21" t="s">
        <v>41</v>
      </c>
      <c r="D93" s="20"/>
      <c r="E93" s="20"/>
      <c r="F93" s="20"/>
      <c r="G93" s="20"/>
      <c r="H93" s="20"/>
      <c r="I93" s="19"/>
      <c r="J93" s="18" t="s">
        <v>15</v>
      </c>
      <c r="K93" s="18"/>
      <c r="L93" s="18"/>
      <c r="M93" s="18"/>
      <c r="N93" s="18"/>
      <c r="O93" s="18" t="s">
        <v>23</v>
      </c>
      <c r="P93" s="18"/>
      <c r="Q93" s="18"/>
      <c r="R93" s="18"/>
      <c r="S93" s="18"/>
      <c r="T93" s="18"/>
      <c r="U93" s="18"/>
      <c r="V93" s="18"/>
      <c r="W93" s="18"/>
      <c r="X93" s="18"/>
      <c r="Y93" s="17">
        <v>17000</v>
      </c>
      <c r="Z93" s="17"/>
      <c r="AA93" s="17"/>
      <c r="AB93" s="17"/>
      <c r="AC93" s="17"/>
      <c r="AD93" s="17">
        <v>0</v>
      </c>
      <c r="AE93" s="17"/>
      <c r="AF93" s="17"/>
      <c r="AG93" s="17"/>
      <c r="AH93" s="17"/>
      <c r="AI93" s="17">
        <f>Y93+AD93</f>
        <v>17000</v>
      </c>
      <c r="AJ93" s="17"/>
      <c r="AK93" s="17"/>
      <c r="AL93" s="17"/>
      <c r="AM93" s="17"/>
      <c r="AN93" s="17">
        <v>5000</v>
      </c>
      <c r="AO93" s="17"/>
      <c r="AP93" s="17"/>
      <c r="AQ93" s="17"/>
      <c r="AR93" s="17"/>
      <c r="AS93" s="17">
        <v>0</v>
      </c>
      <c r="AT93" s="17"/>
      <c r="AU93" s="17"/>
      <c r="AV93" s="17"/>
      <c r="AW93" s="17"/>
      <c r="AX93" s="16">
        <f>AN93+AS93</f>
        <v>5000</v>
      </c>
      <c r="AY93" s="16"/>
      <c r="AZ93" s="16"/>
      <c r="BA93" s="16"/>
      <c r="BB93" s="16"/>
      <c r="BC93" s="16">
        <f>AN93-Y93</f>
        <v>-12000</v>
      </c>
      <c r="BD93" s="16"/>
      <c r="BE93" s="16"/>
      <c r="BF93" s="16"/>
      <c r="BG93" s="16"/>
      <c r="BH93" s="16">
        <f>AS93-AD93</f>
        <v>0</v>
      </c>
      <c r="BI93" s="16"/>
      <c r="BJ93" s="16"/>
      <c r="BK93" s="16"/>
      <c r="BL93" s="16"/>
      <c r="BM93" s="16">
        <f>BC93+BH93</f>
        <v>-12000</v>
      </c>
      <c r="BN93" s="16"/>
      <c r="BO93" s="16"/>
      <c r="BP93" s="16"/>
      <c r="BQ93" s="16"/>
      <c r="BR93" s="15"/>
      <c r="BS93" s="15"/>
      <c r="BT93" s="15"/>
      <c r="BU93" s="15"/>
      <c r="BV93" s="15"/>
      <c r="BW93" s="15"/>
      <c r="BX93" s="15"/>
      <c r="BY93" s="15"/>
      <c r="BZ93" s="14"/>
    </row>
    <row r="94" spans="1:79" ht="15.75" customHeight="1">
      <c r="A94" s="43" t="s">
        <v>37</v>
      </c>
      <c r="B94" s="42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0"/>
      <c r="CA94" s="1" t="s">
        <v>36</v>
      </c>
    </row>
    <row r="95" spans="1:79" s="23" customFormat="1" ht="15.75">
      <c r="A95" s="32">
        <v>0</v>
      </c>
      <c r="B95" s="32"/>
      <c r="C95" s="31" t="s">
        <v>22</v>
      </c>
      <c r="D95" s="30"/>
      <c r="E95" s="30"/>
      <c r="F95" s="30"/>
      <c r="G95" s="30"/>
      <c r="H95" s="30"/>
      <c r="I95" s="29"/>
      <c r="J95" s="28" t="s">
        <v>12</v>
      </c>
      <c r="K95" s="28"/>
      <c r="L95" s="28"/>
      <c r="M95" s="28"/>
      <c r="N95" s="28"/>
      <c r="O95" s="28" t="s">
        <v>12</v>
      </c>
      <c r="P95" s="28"/>
      <c r="Q95" s="28"/>
      <c r="R95" s="28"/>
      <c r="S95" s="28"/>
      <c r="T95" s="28"/>
      <c r="U95" s="28"/>
      <c r="V95" s="28"/>
      <c r="W95" s="28"/>
      <c r="X95" s="28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5"/>
      <c r="BS95" s="25"/>
      <c r="BT95" s="25"/>
      <c r="BU95" s="25"/>
      <c r="BV95" s="25"/>
      <c r="BW95" s="25"/>
      <c r="BX95" s="25"/>
      <c r="BY95" s="25"/>
      <c r="BZ95" s="24"/>
    </row>
    <row r="96" spans="1:79" ht="25.5" customHeight="1">
      <c r="A96" s="22">
        <v>0</v>
      </c>
      <c r="B96" s="22"/>
      <c r="C96" s="21" t="s">
        <v>40</v>
      </c>
      <c r="D96" s="20"/>
      <c r="E96" s="20"/>
      <c r="F96" s="20"/>
      <c r="G96" s="20"/>
      <c r="H96" s="20"/>
      <c r="I96" s="19"/>
      <c r="J96" s="18" t="s">
        <v>18</v>
      </c>
      <c r="K96" s="18"/>
      <c r="L96" s="18"/>
      <c r="M96" s="18"/>
      <c r="N96" s="18"/>
      <c r="O96" s="18" t="s">
        <v>14</v>
      </c>
      <c r="P96" s="18"/>
      <c r="Q96" s="18"/>
      <c r="R96" s="18"/>
      <c r="S96" s="18"/>
      <c r="T96" s="18"/>
      <c r="U96" s="18"/>
      <c r="V96" s="18"/>
      <c r="W96" s="18"/>
      <c r="X96" s="18"/>
      <c r="Y96" s="17">
        <v>18</v>
      </c>
      <c r="Z96" s="17"/>
      <c r="AA96" s="17"/>
      <c r="AB96" s="17"/>
      <c r="AC96" s="17"/>
      <c r="AD96" s="17">
        <v>0</v>
      </c>
      <c r="AE96" s="17"/>
      <c r="AF96" s="17"/>
      <c r="AG96" s="17"/>
      <c r="AH96" s="17"/>
      <c r="AI96" s="17">
        <f>Y96+AD96</f>
        <v>18</v>
      </c>
      <c r="AJ96" s="17"/>
      <c r="AK96" s="17"/>
      <c r="AL96" s="17"/>
      <c r="AM96" s="17"/>
      <c r="AN96" s="17">
        <v>6</v>
      </c>
      <c r="AO96" s="17"/>
      <c r="AP96" s="17"/>
      <c r="AQ96" s="17"/>
      <c r="AR96" s="17"/>
      <c r="AS96" s="17">
        <v>0</v>
      </c>
      <c r="AT96" s="17"/>
      <c r="AU96" s="17"/>
      <c r="AV96" s="17"/>
      <c r="AW96" s="17"/>
      <c r="AX96" s="44">
        <f>AN96+AS96</f>
        <v>6</v>
      </c>
      <c r="AY96" s="44"/>
      <c r="AZ96" s="44"/>
      <c r="BA96" s="44"/>
      <c r="BB96" s="44"/>
      <c r="BC96" s="16">
        <f>AN96-Y96</f>
        <v>-12</v>
      </c>
      <c r="BD96" s="16"/>
      <c r="BE96" s="16"/>
      <c r="BF96" s="16"/>
      <c r="BG96" s="16"/>
      <c r="BH96" s="16">
        <f>AS96-AD96</f>
        <v>0</v>
      </c>
      <c r="BI96" s="16"/>
      <c r="BJ96" s="16"/>
      <c r="BK96" s="16"/>
      <c r="BL96" s="16"/>
      <c r="BM96" s="16">
        <f>BC96+BH96</f>
        <v>-12</v>
      </c>
      <c r="BN96" s="16"/>
      <c r="BO96" s="16"/>
      <c r="BP96" s="16"/>
      <c r="BQ96" s="16"/>
      <c r="BR96" s="15"/>
      <c r="BS96" s="15"/>
      <c r="BT96" s="15"/>
      <c r="BU96" s="15"/>
      <c r="BV96" s="15"/>
      <c r="BW96" s="15"/>
      <c r="BX96" s="15"/>
      <c r="BY96" s="15"/>
      <c r="BZ96" s="14"/>
    </row>
    <row r="97" spans="1:79" ht="15.75" customHeight="1">
      <c r="A97" s="22">
        <v>0</v>
      </c>
      <c r="B97" s="22"/>
      <c r="C97" s="21" t="s">
        <v>39</v>
      </c>
      <c r="D97" s="20"/>
      <c r="E97" s="20"/>
      <c r="F97" s="20"/>
      <c r="G97" s="20"/>
      <c r="H97" s="20"/>
      <c r="I97" s="19"/>
      <c r="J97" s="18" t="s">
        <v>18</v>
      </c>
      <c r="K97" s="18"/>
      <c r="L97" s="18"/>
      <c r="M97" s="18"/>
      <c r="N97" s="18"/>
      <c r="O97" s="18" t="s">
        <v>14</v>
      </c>
      <c r="P97" s="18"/>
      <c r="Q97" s="18"/>
      <c r="R97" s="18"/>
      <c r="S97" s="18"/>
      <c r="T97" s="18"/>
      <c r="U97" s="18"/>
      <c r="V97" s="18"/>
      <c r="W97" s="18"/>
      <c r="X97" s="18"/>
      <c r="Y97" s="17">
        <v>1</v>
      </c>
      <c r="Z97" s="17"/>
      <c r="AA97" s="17"/>
      <c r="AB97" s="17"/>
      <c r="AC97" s="17"/>
      <c r="AD97" s="17">
        <v>0</v>
      </c>
      <c r="AE97" s="17"/>
      <c r="AF97" s="17"/>
      <c r="AG97" s="17"/>
      <c r="AH97" s="17"/>
      <c r="AI97" s="17">
        <f>Y97+AD97</f>
        <v>1</v>
      </c>
      <c r="AJ97" s="17"/>
      <c r="AK97" s="17"/>
      <c r="AL97" s="17"/>
      <c r="AM97" s="17"/>
      <c r="AN97" s="17">
        <v>1</v>
      </c>
      <c r="AO97" s="17"/>
      <c r="AP97" s="17"/>
      <c r="AQ97" s="17"/>
      <c r="AR97" s="17"/>
      <c r="AS97" s="17">
        <v>0</v>
      </c>
      <c r="AT97" s="17"/>
      <c r="AU97" s="17"/>
      <c r="AV97" s="17"/>
      <c r="AW97" s="17"/>
      <c r="AX97" s="44">
        <f>AN97+AS97</f>
        <v>1</v>
      </c>
      <c r="AY97" s="44"/>
      <c r="AZ97" s="44"/>
      <c r="BA97" s="44"/>
      <c r="BB97" s="44"/>
      <c r="BC97" s="16">
        <f>AN97-Y97</f>
        <v>0</v>
      </c>
      <c r="BD97" s="16"/>
      <c r="BE97" s="16"/>
      <c r="BF97" s="16"/>
      <c r="BG97" s="16"/>
      <c r="BH97" s="16">
        <f>AS97-AD97</f>
        <v>0</v>
      </c>
      <c r="BI97" s="16"/>
      <c r="BJ97" s="16"/>
      <c r="BK97" s="16"/>
      <c r="BL97" s="16"/>
      <c r="BM97" s="16">
        <f>BC97+BH97</f>
        <v>0</v>
      </c>
      <c r="BN97" s="16"/>
      <c r="BO97" s="16"/>
      <c r="BP97" s="16"/>
      <c r="BQ97" s="16"/>
      <c r="BR97" s="15"/>
      <c r="BS97" s="15"/>
      <c r="BT97" s="15"/>
      <c r="BU97" s="15"/>
      <c r="BV97" s="15"/>
      <c r="BW97" s="15"/>
      <c r="BX97" s="15"/>
      <c r="BY97" s="15"/>
      <c r="BZ97" s="14"/>
    </row>
    <row r="98" spans="1:79" ht="15.75" customHeight="1">
      <c r="A98" s="22">
        <v>0</v>
      </c>
      <c r="B98" s="22"/>
      <c r="C98" s="21" t="s">
        <v>19</v>
      </c>
      <c r="D98" s="20"/>
      <c r="E98" s="20"/>
      <c r="F98" s="20"/>
      <c r="G98" s="20"/>
      <c r="H98" s="20"/>
      <c r="I98" s="19"/>
      <c r="J98" s="18" t="s">
        <v>18</v>
      </c>
      <c r="K98" s="18"/>
      <c r="L98" s="18"/>
      <c r="M98" s="18"/>
      <c r="N98" s="18"/>
      <c r="O98" s="18" t="s">
        <v>14</v>
      </c>
      <c r="P98" s="18"/>
      <c r="Q98" s="18"/>
      <c r="R98" s="18"/>
      <c r="S98" s="18"/>
      <c r="T98" s="18"/>
      <c r="U98" s="18"/>
      <c r="V98" s="18"/>
      <c r="W98" s="18"/>
      <c r="X98" s="18"/>
      <c r="Y98" s="17">
        <v>1</v>
      </c>
      <c r="Z98" s="17"/>
      <c r="AA98" s="17"/>
      <c r="AB98" s="17"/>
      <c r="AC98" s="17"/>
      <c r="AD98" s="17">
        <v>0</v>
      </c>
      <c r="AE98" s="17"/>
      <c r="AF98" s="17"/>
      <c r="AG98" s="17"/>
      <c r="AH98" s="17"/>
      <c r="AI98" s="17">
        <f>Y98+AD98</f>
        <v>1</v>
      </c>
      <c r="AJ98" s="17"/>
      <c r="AK98" s="17"/>
      <c r="AL98" s="17"/>
      <c r="AM98" s="17"/>
      <c r="AN98" s="17">
        <v>1</v>
      </c>
      <c r="AO98" s="17"/>
      <c r="AP98" s="17"/>
      <c r="AQ98" s="17"/>
      <c r="AR98" s="17"/>
      <c r="AS98" s="17">
        <v>0</v>
      </c>
      <c r="AT98" s="17"/>
      <c r="AU98" s="17"/>
      <c r="AV98" s="17"/>
      <c r="AW98" s="17"/>
      <c r="AX98" s="44">
        <f>AN98+AS98</f>
        <v>1</v>
      </c>
      <c r="AY98" s="44"/>
      <c r="AZ98" s="44"/>
      <c r="BA98" s="44"/>
      <c r="BB98" s="44"/>
      <c r="BC98" s="16">
        <f>AN98-Y98</f>
        <v>0</v>
      </c>
      <c r="BD98" s="16"/>
      <c r="BE98" s="16"/>
      <c r="BF98" s="16"/>
      <c r="BG98" s="16"/>
      <c r="BH98" s="16">
        <f>AS98-AD98</f>
        <v>0</v>
      </c>
      <c r="BI98" s="16"/>
      <c r="BJ98" s="16"/>
      <c r="BK98" s="16"/>
      <c r="BL98" s="16"/>
      <c r="BM98" s="16">
        <f>BC98+BH98</f>
        <v>0</v>
      </c>
      <c r="BN98" s="16"/>
      <c r="BO98" s="16"/>
      <c r="BP98" s="16"/>
      <c r="BQ98" s="16"/>
      <c r="BR98" s="15"/>
      <c r="BS98" s="15"/>
      <c r="BT98" s="15"/>
      <c r="BU98" s="15"/>
      <c r="BV98" s="15"/>
      <c r="BW98" s="15"/>
      <c r="BX98" s="15"/>
      <c r="BY98" s="15"/>
      <c r="BZ98" s="14"/>
    </row>
    <row r="99" spans="1:79" ht="15.75" customHeight="1">
      <c r="A99" s="22">
        <v>0</v>
      </c>
      <c r="B99" s="22"/>
      <c r="C99" s="21" t="s">
        <v>38</v>
      </c>
      <c r="D99" s="20"/>
      <c r="E99" s="20"/>
      <c r="F99" s="20"/>
      <c r="G99" s="20"/>
      <c r="H99" s="20"/>
      <c r="I99" s="19"/>
      <c r="J99" s="18" t="s">
        <v>18</v>
      </c>
      <c r="K99" s="18"/>
      <c r="L99" s="18"/>
      <c r="M99" s="18"/>
      <c r="N99" s="18"/>
      <c r="O99" s="18" t="s">
        <v>14</v>
      </c>
      <c r="P99" s="18"/>
      <c r="Q99" s="18"/>
      <c r="R99" s="18"/>
      <c r="S99" s="18"/>
      <c r="T99" s="18"/>
      <c r="U99" s="18"/>
      <c r="V99" s="18"/>
      <c r="W99" s="18"/>
      <c r="X99" s="18"/>
      <c r="Y99" s="17">
        <v>17</v>
      </c>
      <c r="Z99" s="17"/>
      <c r="AA99" s="17"/>
      <c r="AB99" s="17"/>
      <c r="AC99" s="17"/>
      <c r="AD99" s="17">
        <v>0</v>
      </c>
      <c r="AE99" s="17"/>
      <c r="AF99" s="17"/>
      <c r="AG99" s="17"/>
      <c r="AH99" s="17"/>
      <c r="AI99" s="17">
        <f>Y99+AD99</f>
        <v>17</v>
      </c>
      <c r="AJ99" s="17"/>
      <c r="AK99" s="17"/>
      <c r="AL99" s="17"/>
      <c r="AM99" s="17"/>
      <c r="AN99" s="17">
        <v>5</v>
      </c>
      <c r="AO99" s="17"/>
      <c r="AP99" s="17"/>
      <c r="AQ99" s="17"/>
      <c r="AR99" s="17"/>
      <c r="AS99" s="17">
        <v>0</v>
      </c>
      <c r="AT99" s="17"/>
      <c r="AU99" s="17"/>
      <c r="AV99" s="17"/>
      <c r="AW99" s="17"/>
      <c r="AX99" s="44">
        <f>AN99+AS99</f>
        <v>5</v>
      </c>
      <c r="AY99" s="44"/>
      <c r="AZ99" s="44"/>
      <c r="BA99" s="44"/>
      <c r="BB99" s="44"/>
      <c r="BC99" s="16">
        <f>AN99-Y99</f>
        <v>-12</v>
      </c>
      <c r="BD99" s="16"/>
      <c r="BE99" s="16"/>
      <c r="BF99" s="16"/>
      <c r="BG99" s="16"/>
      <c r="BH99" s="16">
        <f>AS99-AD99</f>
        <v>0</v>
      </c>
      <c r="BI99" s="16"/>
      <c r="BJ99" s="16"/>
      <c r="BK99" s="16"/>
      <c r="BL99" s="16"/>
      <c r="BM99" s="16">
        <f>BC99+BH99</f>
        <v>-12</v>
      </c>
      <c r="BN99" s="16"/>
      <c r="BO99" s="16"/>
      <c r="BP99" s="16"/>
      <c r="BQ99" s="16"/>
      <c r="BR99" s="15"/>
      <c r="BS99" s="15"/>
      <c r="BT99" s="15"/>
      <c r="BU99" s="15"/>
      <c r="BV99" s="15"/>
      <c r="BW99" s="15"/>
      <c r="BX99" s="15"/>
      <c r="BY99" s="15"/>
      <c r="BZ99" s="14"/>
    </row>
    <row r="100" spans="1:79" ht="15.75" customHeight="1">
      <c r="A100" s="22">
        <v>0</v>
      </c>
      <c r="B100" s="22"/>
      <c r="C100" s="21" t="s">
        <v>20</v>
      </c>
      <c r="D100" s="20"/>
      <c r="E100" s="20"/>
      <c r="F100" s="20"/>
      <c r="G100" s="20"/>
      <c r="H100" s="20"/>
      <c r="I100" s="19"/>
      <c r="J100" s="18" t="s">
        <v>18</v>
      </c>
      <c r="K100" s="18"/>
      <c r="L100" s="18"/>
      <c r="M100" s="18"/>
      <c r="N100" s="18"/>
      <c r="O100" s="18" t="s">
        <v>14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7">
        <v>7</v>
      </c>
      <c r="Z100" s="17"/>
      <c r="AA100" s="17"/>
      <c r="AB100" s="17"/>
      <c r="AC100" s="17"/>
      <c r="AD100" s="17">
        <v>0</v>
      </c>
      <c r="AE100" s="17"/>
      <c r="AF100" s="17"/>
      <c r="AG100" s="17"/>
      <c r="AH100" s="17"/>
      <c r="AI100" s="17">
        <f>Y100+AD100</f>
        <v>7</v>
      </c>
      <c r="AJ100" s="17"/>
      <c r="AK100" s="17"/>
      <c r="AL100" s="17"/>
      <c r="AM100" s="17"/>
      <c r="AN100" s="17">
        <v>2</v>
      </c>
      <c r="AO100" s="17"/>
      <c r="AP100" s="17"/>
      <c r="AQ100" s="17"/>
      <c r="AR100" s="17"/>
      <c r="AS100" s="17">
        <v>0</v>
      </c>
      <c r="AT100" s="17"/>
      <c r="AU100" s="17"/>
      <c r="AV100" s="17"/>
      <c r="AW100" s="17"/>
      <c r="AX100" s="44">
        <f>AN100+AS100</f>
        <v>2</v>
      </c>
      <c r="AY100" s="44"/>
      <c r="AZ100" s="44"/>
      <c r="BA100" s="44"/>
      <c r="BB100" s="44"/>
      <c r="BC100" s="16">
        <f>AN100-Y100</f>
        <v>-5</v>
      </c>
      <c r="BD100" s="16"/>
      <c r="BE100" s="16"/>
      <c r="BF100" s="16"/>
      <c r="BG100" s="16"/>
      <c r="BH100" s="16">
        <f>AS100-AD100</f>
        <v>0</v>
      </c>
      <c r="BI100" s="16"/>
      <c r="BJ100" s="16"/>
      <c r="BK100" s="16"/>
      <c r="BL100" s="16"/>
      <c r="BM100" s="16">
        <f>BC100+BH100</f>
        <v>-5</v>
      </c>
      <c r="BN100" s="16"/>
      <c r="BO100" s="16"/>
      <c r="BP100" s="16"/>
      <c r="BQ100" s="16"/>
      <c r="BR100" s="15"/>
      <c r="BS100" s="15"/>
      <c r="BT100" s="15"/>
      <c r="BU100" s="15"/>
      <c r="BV100" s="15"/>
      <c r="BW100" s="15"/>
      <c r="BX100" s="15"/>
      <c r="BY100" s="15"/>
      <c r="BZ100" s="14"/>
    </row>
    <row r="101" spans="1:79" ht="15.75" customHeight="1">
      <c r="A101" s="22">
        <v>0</v>
      </c>
      <c r="B101" s="22"/>
      <c r="C101" s="21" t="s">
        <v>19</v>
      </c>
      <c r="D101" s="20"/>
      <c r="E101" s="20"/>
      <c r="F101" s="20"/>
      <c r="G101" s="20"/>
      <c r="H101" s="20"/>
      <c r="I101" s="19"/>
      <c r="J101" s="18" t="s">
        <v>18</v>
      </c>
      <c r="K101" s="18"/>
      <c r="L101" s="18"/>
      <c r="M101" s="18"/>
      <c r="N101" s="18"/>
      <c r="O101" s="18" t="s">
        <v>14</v>
      </c>
      <c r="P101" s="18"/>
      <c r="Q101" s="18"/>
      <c r="R101" s="18"/>
      <c r="S101" s="18"/>
      <c r="T101" s="18"/>
      <c r="U101" s="18"/>
      <c r="V101" s="18"/>
      <c r="W101" s="18"/>
      <c r="X101" s="18"/>
      <c r="Y101" s="17">
        <v>10</v>
      </c>
      <c r="Z101" s="17"/>
      <c r="AA101" s="17"/>
      <c r="AB101" s="17"/>
      <c r="AC101" s="17"/>
      <c r="AD101" s="17">
        <v>0</v>
      </c>
      <c r="AE101" s="17"/>
      <c r="AF101" s="17"/>
      <c r="AG101" s="17"/>
      <c r="AH101" s="17"/>
      <c r="AI101" s="17">
        <f>Y101+AD101</f>
        <v>10</v>
      </c>
      <c r="AJ101" s="17"/>
      <c r="AK101" s="17"/>
      <c r="AL101" s="17"/>
      <c r="AM101" s="17"/>
      <c r="AN101" s="17">
        <v>3</v>
      </c>
      <c r="AO101" s="17"/>
      <c r="AP101" s="17"/>
      <c r="AQ101" s="17"/>
      <c r="AR101" s="17"/>
      <c r="AS101" s="17">
        <v>0</v>
      </c>
      <c r="AT101" s="17"/>
      <c r="AU101" s="17"/>
      <c r="AV101" s="17"/>
      <c r="AW101" s="17"/>
      <c r="AX101" s="44">
        <f>AN101+AS101</f>
        <v>3</v>
      </c>
      <c r="AY101" s="44"/>
      <c r="AZ101" s="44"/>
      <c r="BA101" s="44"/>
      <c r="BB101" s="44"/>
      <c r="BC101" s="16">
        <f>AN101-Y101</f>
        <v>-7</v>
      </c>
      <c r="BD101" s="16"/>
      <c r="BE101" s="16"/>
      <c r="BF101" s="16"/>
      <c r="BG101" s="16"/>
      <c r="BH101" s="16">
        <f>AS101-AD101</f>
        <v>0</v>
      </c>
      <c r="BI101" s="16"/>
      <c r="BJ101" s="16"/>
      <c r="BK101" s="16"/>
      <c r="BL101" s="16"/>
      <c r="BM101" s="16">
        <f>BC101+BH101</f>
        <v>-7</v>
      </c>
      <c r="BN101" s="16"/>
      <c r="BO101" s="16"/>
      <c r="BP101" s="16"/>
      <c r="BQ101" s="16"/>
      <c r="BR101" s="15"/>
      <c r="BS101" s="15"/>
      <c r="BT101" s="15"/>
      <c r="BU101" s="15"/>
      <c r="BV101" s="15"/>
      <c r="BW101" s="15"/>
      <c r="BX101" s="15"/>
      <c r="BY101" s="15"/>
      <c r="BZ101" s="14"/>
    </row>
    <row r="102" spans="1:79" ht="15.75" customHeight="1">
      <c r="A102" s="43" t="s">
        <v>37</v>
      </c>
      <c r="B102" s="42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0"/>
      <c r="CA102" s="1" t="s">
        <v>36</v>
      </c>
    </row>
    <row r="103" spans="1:79" s="23" customFormat="1" ht="15.75">
      <c r="A103" s="32">
        <v>0</v>
      </c>
      <c r="B103" s="32"/>
      <c r="C103" s="31" t="s">
        <v>17</v>
      </c>
      <c r="D103" s="30"/>
      <c r="E103" s="30"/>
      <c r="F103" s="30"/>
      <c r="G103" s="30"/>
      <c r="H103" s="30"/>
      <c r="I103" s="29"/>
      <c r="J103" s="28" t="s">
        <v>12</v>
      </c>
      <c r="K103" s="28"/>
      <c r="L103" s="28"/>
      <c r="M103" s="28"/>
      <c r="N103" s="28"/>
      <c r="O103" s="28" t="s">
        <v>12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5"/>
      <c r="BS103" s="25"/>
      <c r="BT103" s="25"/>
      <c r="BU103" s="25"/>
      <c r="BV103" s="25"/>
      <c r="BW103" s="25"/>
      <c r="BX103" s="25"/>
      <c r="BY103" s="25"/>
      <c r="BZ103" s="24"/>
    </row>
    <row r="104" spans="1:79" ht="53.25" customHeight="1">
      <c r="A104" s="22">
        <v>0</v>
      </c>
      <c r="B104" s="22"/>
      <c r="C104" s="21" t="s">
        <v>35</v>
      </c>
      <c r="D104" s="20"/>
      <c r="E104" s="20"/>
      <c r="F104" s="20"/>
      <c r="G104" s="20"/>
      <c r="H104" s="20"/>
      <c r="I104" s="19"/>
      <c r="J104" s="18" t="s">
        <v>15</v>
      </c>
      <c r="K104" s="18"/>
      <c r="L104" s="18"/>
      <c r="M104" s="18"/>
      <c r="N104" s="18"/>
      <c r="O104" s="18" t="s">
        <v>14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7">
        <v>3000</v>
      </c>
      <c r="Z104" s="17"/>
      <c r="AA104" s="17"/>
      <c r="AB104" s="17"/>
      <c r="AC104" s="17"/>
      <c r="AD104" s="17">
        <v>0</v>
      </c>
      <c r="AE104" s="17"/>
      <c r="AF104" s="17"/>
      <c r="AG104" s="17"/>
      <c r="AH104" s="17"/>
      <c r="AI104" s="17">
        <f>Y104+AD104</f>
        <v>3000</v>
      </c>
      <c r="AJ104" s="17"/>
      <c r="AK104" s="17"/>
      <c r="AL104" s="17"/>
      <c r="AM104" s="17"/>
      <c r="AN104" s="17">
        <v>3000</v>
      </c>
      <c r="AO104" s="17"/>
      <c r="AP104" s="17"/>
      <c r="AQ104" s="17"/>
      <c r="AR104" s="17"/>
      <c r="AS104" s="17">
        <v>0</v>
      </c>
      <c r="AT104" s="17"/>
      <c r="AU104" s="17"/>
      <c r="AV104" s="17"/>
      <c r="AW104" s="17"/>
      <c r="AX104" s="16">
        <f>AN104+AS104</f>
        <v>3000</v>
      </c>
      <c r="AY104" s="16"/>
      <c r="AZ104" s="16"/>
      <c r="BA104" s="16"/>
      <c r="BB104" s="16"/>
      <c r="BC104" s="16">
        <f>AN104-Y104</f>
        <v>0</v>
      </c>
      <c r="BD104" s="16"/>
      <c r="BE104" s="16"/>
      <c r="BF104" s="16"/>
      <c r="BG104" s="16"/>
      <c r="BH104" s="16">
        <f>AS104-AD104</f>
        <v>0</v>
      </c>
      <c r="BI104" s="16"/>
      <c r="BJ104" s="16"/>
      <c r="BK104" s="16"/>
      <c r="BL104" s="16"/>
      <c r="BM104" s="16">
        <f>BC104+BH104</f>
        <v>0</v>
      </c>
      <c r="BN104" s="16"/>
      <c r="BO104" s="16"/>
      <c r="BP104" s="16"/>
      <c r="BQ104" s="16"/>
      <c r="BR104" s="15"/>
      <c r="BS104" s="15"/>
      <c r="BT104" s="15"/>
      <c r="BU104" s="15"/>
      <c r="BV104" s="15"/>
      <c r="BW104" s="15"/>
      <c r="BX104" s="15"/>
      <c r="BY104" s="15"/>
      <c r="BZ104" s="14"/>
    </row>
    <row r="105" spans="1:79" ht="56.25" customHeight="1">
      <c r="A105" s="22">
        <v>0</v>
      </c>
      <c r="B105" s="22"/>
      <c r="C105" s="21" t="s">
        <v>34</v>
      </c>
      <c r="D105" s="20"/>
      <c r="E105" s="20"/>
      <c r="F105" s="20"/>
      <c r="G105" s="20"/>
      <c r="H105" s="20"/>
      <c r="I105" s="19"/>
      <c r="J105" s="18" t="s">
        <v>15</v>
      </c>
      <c r="K105" s="18"/>
      <c r="L105" s="18"/>
      <c r="M105" s="18"/>
      <c r="N105" s="18"/>
      <c r="O105" s="18" t="s">
        <v>14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7">
        <v>1000</v>
      </c>
      <c r="Z105" s="17"/>
      <c r="AA105" s="17"/>
      <c r="AB105" s="17"/>
      <c r="AC105" s="17"/>
      <c r="AD105" s="17">
        <v>0</v>
      </c>
      <c r="AE105" s="17"/>
      <c r="AF105" s="17"/>
      <c r="AG105" s="17"/>
      <c r="AH105" s="17"/>
      <c r="AI105" s="17">
        <f>Y105+AD105</f>
        <v>1000</v>
      </c>
      <c r="AJ105" s="17"/>
      <c r="AK105" s="17"/>
      <c r="AL105" s="17"/>
      <c r="AM105" s="17"/>
      <c r="AN105" s="17">
        <v>1000</v>
      </c>
      <c r="AO105" s="17"/>
      <c r="AP105" s="17"/>
      <c r="AQ105" s="17"/>
      <c r="AR105" s="17"/>
      <c r="AS105" s="17">
        <v>0</v>
      </c>
      <c r="AT105" s="17"/>
      <c r="AU105" s="17"/>
      <c r="AV105" s="17"/>
      <c r="AW105" s="17"/>
      <c r="AX105" s="16">
        <f>AN105+AS105</f>
        <v>1000</v>
      </c>
      <c r="AY105" s="16"/>
      <c r="AZ105" s="16"/>
      <c r="BA105" s="16"/>
      <c r="BB105" s="16"/>
      <c r="BC105" s="16">
        <f>AN105-Y105</f>
        <v>0</v>
      </c>
      <c r="BD105" s="16"/>
      <c r="BE105" s="16"/>
      <c r="BF105" s="16"/>
      <c r="BG105" s="16"/>
      <c r="BH105" s="16">
        <f>AS105-AD105</f>
        <v>0</v>
      </c>
      <c r="BI105" s="16"/>
      <c r="BJ105" s="16"/>
      <c r="BK105" s="16"/>
      <c r="BL105" s="16"/>
      <c r="BM105" s="16">
        <f>BC105+BH105</f>
        <v>0</v>
      </c>
      <c r="BN105" s="16"/>
      <c r="BO105" s="16"/>
      <c r="BP105" s="16"/>
      <c r="BQ105" s="16"/>
      <c r="BR105" s="15"/>
      <c r="BS105" s="15"/>
      <c r="BT105" s="15"/>
      <c r="BU105" s="15"/>
      <c r="BV105" s="15"/>
      <c r="BW105" s="15"/>
      <c r="BX105" s="15"/>
      <c r="BY105" s="15"/>
      <c r="BZ105" s="14"/>
    </row>
    <row r="106" spans="1:79" s="23" customFormat="1" ht="15.75">
      <c r="A106" s="32">
        <v>0</v>
      </c>
      <c r="B106" s="32"/>
      <c r="C106" s="31" t="s">
        <v>13</v>
      </c>
      <c r="D106" s="30"/>
      <c r="E106" s="30"/>
      <c r="F106" s="30"/>
      <c r="G106" s="30"/>
      <c r="H106" s="30"/>
      <c r="I106" s="29"/>
      <c r="J106" s="28" t="s">
        <v>12</v>
      </c>
      <c r="K106" s="28"/>
      <c r="L106" s="28"/>
      <c r="M106" s="28"/>
      <c r="N106" s="28"/>
      <c r="O106" s="28" t="s">
        <v>12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5"/>
      <c r="BS106" s="25"/>
      <c r="BT106" s="25"/>
      <c r="BU106" s="25"/>
      <c r="BV106" s="25"/>
      <c r="BW106" s="25"/>
      <c r="BX106" s="25"/>
      <c r="BY106" s="25"/>
      <c r="BZ106" s="24"/>
    </row>
    <row r="107" spans="1:79" ht="39.75" customHeight="1">
      <c r="A107" s="22">
        <v>0</v>
      </c>
      <c r="B107" s="22"/>
      <c r="C107" s="21" t="s">
        <v>33</v>
      </c>
      <c r="D107" s="20"/>
      <c r="E107" s="20"/>
      <c r="F107" s="20"/>
      <c r="G107" s="20"/>
      <c r="H107" s="20"/>
      <c r="I107" s="19"/>
      <c r="J107" s="18" t="s">
        <v>10</v>
      </c>
      <c r="K107" s="18"/>
      <c r="L107" s="18"/>
      <c r="M107" s="18"/>
      <c r="N107" s="18"/>
      <c r="O107" s="18" t="s">
        <v>9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7">
        <v>100</v>
      </c>
      <c r="Z107" s="17"/>
      <c r="AA107" s="17"/>
      <c r="AB107" s="17"/>
      <c r="AC107" s="17"/>
      <c r="AD107" s="17">
        <v>0</v>
      </c>
      <c r="AE107" s="17"/>
      <c r="AF107" s="17"/>
      <c r="AG107" s="17"/>
      <c r="AH107" s="17"/>
      <c r="AI107" s="17">
        <f>Y107+AD107</f>
        <v>100</v>
      </c>
      <c r="AJ107" s="17"/>
      <c r="AK107" s="17"/>
      <c r="AL107" s="17"/>
      <c r="AM107" s="17"/>
      <c r="AN107" s="17">
        <v>100</v>
      </c>
      <c r="AO107" s="17"/>
      <c r="AP107" s="17"/>
      <c r="AQ107" s="17"/>
      <c r="AR107" s="17"/>
      <c r="AS107" s="17">
        <v>0</v>
      </c>
      <c r="AT107" s="17"/>
      <c r="AU107" s="17"/>
      <c r="AV107" s="17"/>
      <c r="AW107" s="17"/>
      <c r="AX107" s="16">
        <f>AN107+AS107</f>
        <v>100</v>
      </c>
      <c r="AY107" s="16"/>
      <c r="AZ107" s="16"/>
      <c r="BA107" s="16"/>
      <c r="BB107" s="16"/>
      <c r="BC107" s="16">
        <f>AN107-Y107</f>
        <v>0</v>
      </c>
      <c r="BD107" s="16"/>
      <c r="BE107" s="16"/>
      <c r="BF107" s="16"/>
      <c r="BG107" s="16"/>
      <c r="BH107" s="16">
        <f>AS107-AD107</f>
        <v>0</v>
      </c>
      <c r="BI107" s="16"/>
      <c r="BJ107" s="16"/>
      <c r="BK107" s="16"/>
      <c r="BL107" s="16"/>
      <c r="BM107" s="16">
        <f>BC107+BH107</f>
        <v>0</v>
      </c>
      <c r="BN107" s="16"/>
      <c r="BO107" s="16"/>
      <c r="BP107" s="16"/>
      <c r="BQ107" s="16"/>
      <c r="BR107" s="15"/>
      <c r="BS107" s="15"/>
      <c r="BT107" s="15"/>
      <c r="BU107" s="15"/>
      <c r="BV107" s="15"/>
      <c r="BW107" s="15"/>
      <c r="BX107" s="15"/>
      <c r="BY107" s="15"/>
      <c r="BZ107" s="14"/>
    </row>
    <row r="108" spans="1:79" ht="15.75" customHeight="1">
      <c r="A108" s="22">
        <v>0</v>
      </c>
      <c r="B108" s="22"/>
      <c r="C108" s="21" t="s">
        <v>20</v>
      </c>
      <c r="D108" s="20"/>
      <c r="E108" s="20"/>
      <c r="F108" s="20"/>
      <c r="G108" s="20"/>
      <c r="H108" s="20"/>
      <c r="I108" s="19"/>
      <c r="J108" s="18" t="s">
        <v>18</v>
      </c>
      <c r="K108" s="18"/>
      <c r="L108" s="18"/>
      <c r="M108" s="18"/>
      <c r="N108" s="18"/>
      <c r="O108" s="18" t="s">
        <v>14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7">
        <v>100</v>
      </c>
      <c r="Z108" s="17"/>
      <c r="AA108" s="17"/>
      <c r="AB108" s="17"/>
      <c r="AC108" s="17"/>
      <c r="AD108" s="17">
        <v>0</v>
      </c>
      <c r="AE108" s="17"/>
      <c r="AF108" s="17"/>
      <c r="AG108" s="17"/>
      <c r="AH108" s="17"/>
      <c r="AI108" s="17">
        <f>Y108+AD108</f>
        <v>100</v>
      </c>
      <c r="AJ108" s="17"/>
      <c r="AK108" s="17"/>
      <c r="AL108" s="17"/>
      <c r="AM108" s="17"/>
      <c r="AN108" s="17">
        <v>100</v>
      </c>
      <c r="AO108" s="17"/>
      <c r="AP108" s="17"/>
      <c r="AQ108" s="17"/>
      <c r="AR108" s="17"/>
      <c r="AS108" s="17">
        <v>0</v>
      </c>
      <c r="AT108" s="17"/>
      <c r="AU108" s="17"/>
      <c r="AV108" s="17"/>
      <c r="AW108" s="17"/>
      <c r="AX108" s="16">
        <f>AN108+AS108</f>
        <v>100</v>
      </c>
      <c r="AY108" s="16"/>
      <c r="AZ108" s="16"/>
      <c r="BA108" s="16"/>
      <c r="BB108" s="16"/>
      <c r="BC108" s="16">
        <f>AN108-Y108</f>
        <v>0</v>
      </c>
      <c r="BD108" s="16"/>
      <c r="BE108" s="16"/>
      <c r="BF108" s="16"/>
      <c r="BG108" s="16"/>
      <c r="BH108" s="16">
        <f>AS108-AD108</f>
        <v>0</v>
      </c>
      <c r="BI108" s="16"/>
      <c r="BJ108" s="16"/>
      <c r="BK108" s="16"/>
      <c r="BL108" s="16"/>
      <c r="BM108" s="16">
        <f>BC108+BH108</f>
        <v>0</v>
      </c>
      <c r="BN108" s="16"/>
      <c r="BO108" s="16"/>
      <c r="BP108" s="16"/>
      <c r="BQ108" s="16"/>
      <c r="BR108" s="15"/>
      <c r="BS108" s="15"/>
      <c r="BT108" s="15"/>
      <c r="BU108" s="15"/>
      <c r="BV108" s="15"/>
      <c r="BW108" s="15"/>
      <c r="BX108" s="15"/>
      <c r="BY108" s="15"/>
      <c r="BZ108" s="14"/>
    </row>
    <row r="109" spans="1:79" ht="15.75" customHeight="1">
      <c r="A109" s="22">
        <v>0</v>
      </c>
      <c r="B109" s="22"/>
      <c r="C109" s="21" t="s">
        <v>19</v>
      </c>
      <c r="D109" s="20"/>
      <c r="E109" s="20"/>
      <c r="F109" s="20"/>
      <c r="G109" s="20"/>
      <c r="H109" s="20"/>
      <c r="I109" s="19"/>
      <c r="J109" s="18" t="s">
        <v>18</v>
      </c>
      <c r="K109" s="18"/>
      <c r="L109" s="18"/>
      <c r="M109" s="18"/>
      <c r="N109" s="18"/>
      <c r="O109" s="18" t="s">
        <v>14</v>
      </c>
      <c r="P109" s="18"/>
      <c r="Q109" s="18"/>
      <c r="R109" s="18"/>
      <c r="S109" s="18"/>
      <c r="T109" s="18"/>
      <c r="U109" s="18"/>
      <c r="V109" s="18"/>
      <c r="W109" s="18"/>
      <c r="X109" s="18"/>
      <c r="Y109" s="17">
        <v>100</v>
      </c>
      <c r="Z109" s="17"/>
      <c r="AA109" s="17"/>
      <c r="AB109" s="17"/>
      <c r="AC109" s="17"/>
      <c r="AD109" s="17">
        <v>0</v>
      </c>
      <c r="AE109" s="17"/>
      <c r="AF109" s="17"/>
      <c r="AG109" s="17"/>
      <c r="AH109" s="17"/>
      <c r="AI109" s="17">
        <f>Y109+AD109</f>
        <v>100</v>
      </c>
      <c r="AJ109" s="17"/>
      <c r="AK109" s="17"/>
      <c r="AL109" s="17"/>
      <c r="AM109" s="17"/>
      <c r="AN109" s="17">
        <v>100</v>
      </c>
      <c r="AO109" s="17"/>
      <c r="AP109" s="17"/>
      <c r="AQ109" s="17"/>
      <c r="AR109" s="17"/>
      <c r="AS109" s="17">
        <v>0</v>
      </c>
      <c r="AT109" s="17"/>
      <c r="AU109" s="17"/>
      <c r="AV109" s="17"/>
      <c r="AW109" s="17"/>
      <c r="AX109" s="16">
        <f>AN109+AS109</f>
        <v>100</v>
      </c>
      <c r="AY109" s="16"/>
      <c r="AZ109" s="16"/>
      <c r="BA109" s="16"/>
      <c r="BB109" s="16"/>
      <c r="BC109" s="16">
        <f>AN109-Y109</f>
        <v>0</v>
      </c>
      <c r="BD109" s="16"/>
      <c r="BE109" s="16"/>
      <c r="BF109" s="16"/>
      <c r="BG109" s="16"/>
      <c r="BH109" s="16">
        <f>AS109-AD109</f>
        <v>0</v>
      </c>
      <c r="BI109" s="16"/>
      <c r="BJ109" s="16"/>
      <c r="BK109" s="16"/>
      <c r="BL109" s="16"/>
      <c r="BM109" s="16">
        <f>BC109+BH109</f>
        <v>0</v>
      </c>
      <c r="BN109" s="16"/>
      <c r="BO109" s="16"/>
      <c r="BP109" s="16"/>
      <c r="BQ109" s="16"/>
      <c r="BR109" s="15"/>
      <c r="BS109" s="15"/>
      <c r="BT109" s="15"/>
      <c r="BU109" s="15"/>
      <c r="BV109" s="15"/>
      <c r="BW109" s="15"/>
      <c r="BX109" s="15"/>
      <c r="BY109" s="15"/>
      <c r="BZ109" s="14"/>
    </row>
    <row r="110" spans="1:79" s="23" customFormat="1" ht="100.9" customHeight="1">
      <c r="A110" s="32"/>
      <c r="B110" s="32"/>
      <c r="C110" s="39" t="s">
        <v>32</v>
      </c>
      <c r="D110" s="39"/>
      <c r="E110" s="39"/>
      <c r="F110" s="39"/>
      <c r="G110" s="39"/>
      <c r="H110" s="39"/>
      <c r="I110" s="39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8"/>
      <c r="AO110" s="37"/>
      <c r="AP110" s="37"/>
      <c r="AQ110" s="37"/>
      <c r="AR110" s="36"/>
      <c r="AS110" s="38"/>
      <c r="AT110" s="37"/>
      <c r="AU110" s="37"/>
      <c r="AV110" s="37"/>
      <c r="AW110" s="36"/>
      <c r="AX110" s="38"/>
      <c r="AY110" s="37"/>
      <c r="AZ110" s="37"/>
      <c r="BA110" s="37"/>
      <c r="BB110" s="36"/>
      <c r="BC110" s="38"/>
      <c r="BD110" s="37"/>
      <c r="BE110" s="37"/>
      <c r="BF110" s="37"/>
      <c r="BG110" s="36"/>
      <c r="BH110" s="38"/>
      <c r="BI110" s="37"/>
      <c r="BJ110" s="37"/>
      <c r="BK110" s="37"/>
      <c r="BL110" s="36"/>
      <c r="BM110" s="38"/>
      <c r="BN110" s="37"/>
      <c r="BO110" s="37"/>
      <c r="BP110" s="37"/>
      <c r="BQ110" s="36"/>
      <c r="BR110" s="35"/>
      <c r="BS110" s="35"/>
      <c r="BT110" s="35"/>
      <c r="BU110" s="35"/>
      <c r="BV110" s="35"/>
      <c r="BW110" s="35"/>
      <c r="BX110" s="35"/>
      <c r="BY110" s="35"/>
      <c r="BZ110" s="24"/>
    </row>
    <row r="111" spans="1:79" s="23" customFormat="1" ht="15.75">
      <c r="A111" s="32">
        <v>0</v>
      </c>
      <c r="B111" s="32"/>
      <c r="C111" s="28" t="s">
        <v>26</v>
      </c>
      <c r="D111" s="28"/>
      <c r="E111" s="28"/>
      <c r="F111" s="28"/>
      <c r="G111" s="28"/>
      <c r="H111" s="28"/>
      <c r="I111" s="28"/>
      <c r="J111" s="28" t="s">
        <v>12</v>
      </c>
      <c r="K111" s="28"/>
      <c r="L111" s="28"/>
      <c r="M111" s="28"/>
      <c r="N111" s="28"/>
      <c r="O111" s="28" t="s">
        <v>12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5"/>
      <c r="BS111" s="25"/>
      <c r="BT111" s="25"/>
      <c r="BU111" s="25"/>
      <c r="BV111" s="25"/>
      <c r="BW111" s="25"/>
      <c r="BX111" s="25"/>
      <c r="BY111" s="25"/>
      <c r="BZ111" s="24"/>
      <c r="CA111" s="23" t="s">
        <v>25</v>
      </c>
    </row>
    <row r="112" spans="1:79" ht="25.5" customHeight="1">
      <c r="A112" s="22">
        <v>0</v>
      </c>
      <c r="B112" s="22"/>
      <c r="C112" s="21" t="s">
        <v>31</v>
      </c>
      <c r="D112" s="34"/>
      <c r="E112" s="34"/>
      <c r="F112" s="34"/>
      <c r="G112" s="34"/>
      <c r="H112" s="34"/>
      <c r="I112" s="33"/>
      <c r="J112" s="18" t="s">
        <v>15</v>
      </c>
      <c r="K112" s="18"/>
      <c r="L112" s="18"/>
      <c r="M112" s="18"/>
      <c r="N112" s="18"/>
      <c r="O112" s="18" t="s">
        <v>23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7">
        <v>6000</v>
      </c>
      <c r="Z112" s="17"/>
      <c r="AA112" s="17"/>
      <c r="AB112" s="17"/>
      <c r="AC112" s="17"/>
      <c r="AD112" s="17">
        <v>0</v>
      </c>
      <c r="AE112" s="17"/>
      <c r="AF112" s="17"/>
      <c r="AG112" s="17"/>
      <c r="AH112" s="17"/>
      <c r="AI112" s="17">
        <f>Y112+AD112</f>
        <v>6000</v>
      </c>
      <c r="AJ112" s="17"/>
      <c r="AK112" s="17"/>
      <c r="AL112" s="17"/>
      <c r="AM112" s="17"/>
      <c r="AN112" s="17">
        <v>6000</v>
      </c>
      <c r="AO112" s="17"/>
      <c r="AP112" s="17"/>
      <c r="AQ112" s="17"/>
      <c r="AR112" s="17"/>
      <c r="AS112" s="17">
        <v>0</v>
      </c>
      <c r="AT112" s="17"/>
      <c r="AU112" s="17"/>
      <c r="AV112" s="17"/>
      <c r="AW112" s="17"/>
      <c r="AX112" s="16">
        <f>AN112+AS112</f>
        <v>6000</v>
      </c>
      <c r="AY112" s="16"/>
      <c r="AZ112" s="16"/>
      <c r="BA112" s="16"/>
      <c r="BB112" s="16"/>
      <c r="BC112" s="16">
        <f>AN112-Y112</f>
        <v>0</v>
      </c>
      <c r="BD112" s="16"/>
      <c r="BE112" s="16"/>
      <c r="BF112" s="16"/>
      <c r="BG112" s="16"/>
      <c r="BH112" s="16">
        <f>AS112-AD112</f>
        <v>0</v>
      </c>
      <c r="BI112" s="16"/>
      <c r="BJ112" s="16"/>
      <c r="BK112" s="16"/>
      <c r="BL112" s="16"/>
      <c r="BM112" s="16">
        <f>BC112+BH112</f>
        <v>0</v>
      </c>
      <c r="BN112" s="16"/>
      <c r="BO112" s="16"/>
      <c r="BP112" s="16"/>
      <c r="BQ112" s="16"/>
      <c r="BR112" s="15"/>
      <c r="BS112" s="15"/>
      <c r="BT112" s="15"/>
      <c r="BU112" s="15"/>
      <c r="BV112" s="15"/>
      <c r="BW112" s="15"/>
      <c r="BX112" s="15"/>
      <c r="BY112" s="15"/>
      <c r="BZ112" s="14"/>
    </row>
    <row r="113" spans="1:79" s="23" customFormat="1" ht="15.75">
      <c r="A113" s="32">
        <v>0</v>
      </c>
      <c r="B113" s="32"/>
      <c r="C113" s="31" t="s">
        <v>22</v>
      </c>
      <c r="D113" s="30"/>
      <c r="E113" s="30"/>
      <c r="F113" s="30"/>
      <c r="G113" s="30"/>
      <c r="H113" s="30"/>
      <c r="I113" s="29"/>
      <c r="J113" s="28" t="s">
        <v>12</v>
      </c>
      <c r="K113" s="28"/>
      <c r="L113" s="28"/>
      <c r="M113" s="28"/>
      <c r="N113" s="28"/>
      <c r="O113" s="28" t="s">
        <v>12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5"/>
      <c r="BS113" s="25"/>
      <c r="BT113" s="25"/>
      <c r="BU113" s="25"/>
      <c r="BV113" s="25"/>
      <c r="BW113" s="25"/>
      <c r="BX113" s="25"/>
      <c r="BY113" s="25"/>
      <c r="BZ113" s="24"/>
    </row>
    <row r="114" spans="1:79" ht="15.75" customHeight="1">
      <c r="A114" s="22">
        <v>0</v>
      </c>
      <c r="B114" s="22"/>
      <c r="C114" s="21" t="s">
        <v>30</v>
      </c>
      <c r="D114" s="20"/>
      <c r="E114" s="20"/>
      <c r="F114" s="20"/>
      <c r="G114" s="20"/>
      <c r="H114" s="20"/>
      <c r="I114" s="19"/>
      <c r="J114" s="18" t="s">
        <v>18</v>
      </c>
      <c r="K114" s="18"/>
      <c r="L114" s="18"/>
      <c r="M114" s="18"/>
      <c r="N114" s="18"/>
      <c r="O114" s="18" t="s">
        <v>14</v>
      </c>
      <c r="P114" s="18"/>
      <c r="Q114" s="18"/>
      <c r="R114" s="18"/>
      <c r="S114" s="18"/>
      <c r="T114" s="18"/>
      <c r="U114" s="18"/>
      <c r="V114" s="18"/>
      <c r="W114" s="18"/>
      <c r="X114" s="18"/>
      <c r="Y114" s="17">
        <v>2</v>
      </c>
      <c r="Z114" s="17"/>
      <c r="AA114" s="17"/>
      <c r="AB114" s="17"/>
      <c r="AC114" s="17"/>
      <c r="AD114" s="17">
        <v>0</v>
      </c>
      <c r="AE114" s="17"/>
      <c r="AF114" s="17"/>
      <c r="AG114" s="17"/>
      <c r="AH114" s="17"/>
      <c r="AI114" s="17">
        <f>Y114+AD114</f>
        <v>2</v>
      </c>
      <c r="AJ114" s="17"/>
      <c r="AK114" s="17"/>
      <c r="AL114" s="17"/>
      <c r="AM114" s="17"/>
      <c r="AN114" s="17">
        <v>2</v>
      </c>
      <c r="AO114" s="17"/>
      <c r="AP114" s="17"/>
      <c r="AQ114" s="17"/>
      <c r="AR114" s="17"/>
      <c r="AS114" s="17">
        <v>0</v>
      </c>
      <c r="AT114" s="17"/>
      <c r="AU114" s="17"/>
      <c r="AV114" s="17"/>
      <c r="AW114" s="17"/>
      <c r="AX114" s="16">
        <f>AN114+AS114</f>
        <v>2</v>
      </c>
      <c r="AY114" s="16"/>
      <c r="AZ114" s="16"/>
      <c r="BA114" s="16"/>
      <c r="BB114" s="16"/>
      <c r="BC114" s="16">
        <f>AN114-Y114</f>
        <v>0</v>
      </c>
      <c r="BD114" s="16"/>
      <c r="BE114" s="16"/>
      <c r="BF114" s="16"/>
      <c r="BG114" s="16"/>
      <c r="BH114" s="16">
        <f>AS114-AD114</f>
        <v>0</v>
      </c>
      <c r="BI114" s="16"/>
      <c r="BJ114" s="16"/>
      <c r="BK114" s="16"/>
      <c r="BL114" s="16"/>
      <c r="BM114" s="16">
        <f>BC114+BH114</f>
        <v>0</v>
      </c>
      <c r="BN114" s="16"/>
      <c r="BO114" s="16"/>
      <c r="BP114" s="16"/>
      <c r="BQ114" s="16"/>
      <c r="BR114" s="15"/>
      <c r="BS114" s="15"/>
      <c r="BT114" s="15"/>
      <c r="BU114" s="15"/>
      <c r="BV114" s="15"/>
      <c r="BW114" s="15"/>
      <c r="BX114" s="15"/>
      <c r="BY114" s="15"/>
      <c r="BZ114" s="14"/>
    </row>
    <row r="115" spans="1:79" ht="15.75" customHeight="1">
      <c r="A115" s="22">
        <v>0</v>
      </c>
      <c r="B115" s="22"/>
      <c r="C115" s="21" t="s">
        <v>20</v>
      </c>
      <c r="D115" s="20"/>
      <c r="E115" s="20"/>
      <c r="F115" s="20"/>
      <c r="G115" s="20"/>
      <c r="H115" s="20"/>
      <c r="I115" s="19"/>
      <c r="J115" s="18" t="s">
        <v>18</v>
      </c>
      <c r="K115" s="18"/>
      <c r="L115" s="18"/>
      <c r="M115" s="18"/>
      <c r="N115" s="18"/>
      <c r="O115" s="18" t="s">
        <v>14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7">
        <v>0</v>
      </c>
      <c r="Z115" s="17"/>
      <c r="AA115" s="17"/>
      <c r="AB115" s="17"/>
      <c r="AC115" s="17"/>
      <c r="AD115" s="17">
        <v>0</v>
      </c>
      <c r="AE115" s="17"/>
      <c r="AF115" s="17"/>
      <c r="AG115" s="17"/>
      <c r="AH115" s="17"/>
      <c r="AI115" s="17">
        <f>Y115+AD115</f>
        <v>0</v>
      </c>
      <c r="AJ115" s="17"/>
      <c r="AK115" s="17"/>
      <c r="AL115" s="17"/>
      <c r="AM115" s="17"/>
      <c r="AN115" s="17">
        <v>0</v>
      </c>
      <c r="AO115" s="17"/>
      <c r="AP115" s="17"/>
      <c r="AQ115" s="17"/>
      <c r="AR115" s="17"/>
      <c r="AS115" s="17">
        <v>0</v>
      </c>
      <c r="AT115" s="17"/>
      <c r="AU115" s="17"/>
      <c r="AV115" s="17"/>
      <c r="AW115" s="17"/>
      <c r="AX115" s="16">
        <f>AN115+AS115</f>
        <v>0</v>
      </c>
      <c r="AY115" s="16"/>
      <c r="AZ115" s="16"/>
      <c r="BA115" s="16"/>
      <c r="BB115" s="16"/>
      <c r="BC115" s="16">
        <f>AN115-Y115</f>
        <v>0</v>
      </c>
      <c r="BD115" s="16"/>
      <c r="BE115" s="16"/>
      <c r="BF115" s="16"/>
      <c r="BG115" s="16"/>
      <c r="BH115" s="16">
        <f>AS115-AD115</f>
        <v>0</v>
      </c>
      <c r="BI115" s="16"/>
      <c r="BJ115" s="16"/>
      <c r="BK115" s="16"/>
      <c r="BL115" s="16"/>
      <c r="BM115" s="16">
        <f>BC115+BH115</f>
        <v>0</v>
      </c>
      <c r="BN115" s="16"/>
      <c r="BO115" s="16"/>
      <c r="BP115" s="16"/>
      <c r="BQ115" s="16"/>
      <c r="BR115" s="15"/>
      <c r="BS115" s="15"/>
      <c r="BT115" s="15"/>
      <c r="BU115" s="15"/>
      <c r="BV115" s="15"/>
      <c r="BW115" s="15"/>
      <c r="BX115" s="15"/>
      <c r="BY115" s="15"/>
      <c r="BZ115" s="14"/>
    </row>
    <row r="116" spans="1:79" ht="15.75" customHeight="1">
      <c r="A116" s="22">
        <v>0</v>
      </c>
      <c r="B116" s="22"/>
      <c r="C116" s="21" t="s">
        <v>19</v>
      </c>
      <c r="D116" s="20"/>
      <c r="E116" s="20"/>
      <c r="F116" s="20"/>
      <c r="G116" s="20"/>
      <c r="H116" s="20"/>
      <c r="I116" s="19"/>
      <c r="J116" s="18" t="s">
        <v>18</v>
      </c>
      <c r="K116" s="18"/>
      <c r="L116" s="18"/>
      <c r="M116" s="18"/>
      <c r="N116" s="18"/>
      <c r="O116" s="18" t="s">
        <v>14</v>
      </c>
      <c r="P116" s="18"/>
      <c r="Q116" s="18"/>
      <c r="R116" s="18"/>
      <c r="S116" s="18"/>
      <c r="T116" s="18"/>
      <c r="U116" s="18"/>
      <c r="V116" s="18"/>
      <c r="W116" s="18"/>
      <c r="X116" s="18"/>
      <c r="Y116" s="17">
        <v>2</v>
      </c>
      <c r="Z116" s="17"/>
      <c r="AA116" s="17"/>
      <c r="AB116" s="17"/>
      <c r="AC116" s="17"/>
      <c r="AD116" s="17">
        <v>0</v>
      </c>
      <c r="AE116" s="17"/>
      <c r="AF116" s="17"/>
      <c r="AG116" s="17"/>
      <c r="AH116" s="17"/>
      <c r="AI116" s="17">
        <f>Y116+AD116</f>
        <v>2</v>
      </c>
      <c r="AJ116" s="17"/>
      <c r="AK116" s="17"/>
      <c r="AL116" s="17"/>
      <c r="AM116" s="17"/>
      <c r="AN116" s="17">
        <v>2</v>
      </c>
      <c r="AO116" s="17"/>
      <c r="AP116" s="17"/>
      <c r="AQ116" s="17"/>
      <c r="AR116" s="17"/>
      <c r="AS116" s="17">
        <v>0</v>
      </c>
      <c r="AT116" s="17"/>
      <c r="AU116" s="17"/>
      <c r="AV116" s="17"/>
      <c r="AW116" s="17"/>
      <c r="AX116" s="16">
        <f>AN116+AS116</f>
        <v>2</v>
      </c>
      <c r="AY116" s="16"/>
      <c r="AZ116" s="16"/>
      <c r="BA116" s="16"/>
      <c r="BB116" s="16"/>
      <c r="BC116" s="16">
        <f>AN116-Y116</f>
        <v>0</v>
      </c>
      <c r="BD116" s="16"/>
      <c r="BE116" s="16"/>
      <c r="BF116" s="16"/>
      <c r="BG116" s="16"/>
      <c r="BH116" s="16">
        <f>AS116-AD116</f>
        <v>0</v>
      </c>
      <c r="BI116" s="16"/>
      <c r="BJ116" s="16"/>
      <c r="BK116" s="16"/>
      <c r="BL116" s="16"/>
      <c r="BM116" s="16">
        <f>BC116+BH116</f>
        <v>0</v>
      </c>
      <c r="BN116" s="16"/>
      <c r="BO116" s="16"/>
      <c r="BP116" s="16"/>
      <c r="BQ116" s="16"/>
      <c r="BR116" s="15"/>
      <c r="BS116" s="15"/>
      <c r="BT116" s="15"/>
      <c r="BU116" s="15"/>
      <c r="BV116" s="15"/>
      <c r="BW116" s="15"/>
      <c r="BX116" s="15"/>
      <c r="BY116" s="15"/>
      <c r="BZ116" s="14"/>
    </row>
    <row r="117" spans="1:79" s="23" customFormat="1" ht="15.75">
      <c r="A117" s="32">
        <v>0</v>
      </c>
      <c r="B117" s="32"/>
      <c r="C117" s="31" t="s">
        <v>17</v>
      </c>
      <c r="D117" s="30"/>
      <c r="E117" s="30"/>
      <c r="F117" s="30"/>
      <c r="G117" s="30"/>
      <c r="H117" s="30"/>
      <c r="I117" s="29"/>
      <c r="J117" s="28" t="s">
        <v>12</v>
      </c>
      <c r="K117" s="28"/>
      <c r="L117" s="28"/>
      <c r="M117" s="28"/>
      <c r="N117" s="28"/>
      <c r="O117" s="28" t="s">
        <v>12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5"/>
      <c r="BS117" s="25"/>
      <c r="BT117" s="25"/>
      <c r="BU117" s="25"/>
      <c r="BV117" s="25"/>
      <c r="BW117" s="25"/>
      <c r="BX117" s="25"/>
      <c r="BY117" s="25"/>
      <c r="BZ117" s="24"/>
    </row>
    <row r="118" spans="1:79" ht="31.15" customHeight="1">
      <c r="A118" s="22">
        <v>0</v>
      </c>
      <c r="B118" s="22"/>
      <c r="C118" s="21" t="s">
        <v>29</v>
      </c>
      <c r="D118" s="20"/>
      <c r="E118" s="20"/>
      <c r="F118" s="20"/>
      <c r="G118" s="20"/>
      <c r="H118" s="20"/>
      <c r="I118" s="19"/>
      <c r="J118" s="18" t="s">
        <v>15</v>
      </c>
      <c r="K118" s="18"/>
      <c r="L118" s="18"/>
      <c r="M118" s="18"/>
      <c r="N118" s="18"/>
      <c r="O118" s="18" t="s">
        <v>14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7">
        <v>3000</v>
      </c>
      <c r="Z118" s="17"/>
      <c r="AA118" s="17"/>
      <c r="AB118" s="17"/>
      <c r="AC118" s="17"/>
      <c r="AD118" s="17">
        <v>0</v>
      </c>
      <c r="AE118" s="17"/>
      <c r="AF118" s="17"/>
      <c r="AG118" s="17"/>
      <c r="AH118" s="17"/>
      <c r="AI118" s="17">
        <f>Y118+AD118</f>
        <v>3000</v>
      </c>
      <c r="AJ118" s="17"/>
      <c r="AK118" s="17"/>
      <c r="AL118" s="17"/>
      <c r="AM118" s="17"/>
      <c r="AN118" s="17">
        <v>3000</v>
      </c>
      <c r="AO118" s="17"/>
      <c r="AP118" s="17"/>
      <c r="AQ118" s="17"/>
      <c r="AR118" s="17"/>
      <c r="AS118" s="17">
        <v>0</v>
      </c>
      <c r="AT118" s="17"/>
      <c r="AU118" s="17"/>
      <c r="AV118" s="17"/>
      <c r="AW118" s="17"/>
      <c r="AX118" s="16">
        <f>AN118+AS118</f>
        <v>3000</v>
      </c>
      <c r="AY118" s="16"/>
      <c r="AZ118" s="16"/>
      <c r="BA118" s="16"/>
      <c r="BB118" s="16"/>
      <c r="BC118" s="16">
        <f>AN118-Y118</f>
        <v>0</v>
      </c>
      <c r="BD118" s="16"/>
      <c r="BE118" s="16"/>
      <c r="BF118" s="16"/>
      <c r="BG118" s="16"/>
      <c r="BH118" s="16">
        <f>AS118-AD118</f>
        <v>0</v>
      </c>
      <c r="BI118" s="16"/>
      <c r="BJ118" s="16"/>
      <c r="BK118" s="16"/>
      <c r="BL118" s="16"/>
      <c r="BM118" s="16">
        <f>BC118+BH118</f>
        <v>0</v>
      </c>
      <c r="BN118" s="16"/>
      <c r="BO118" s="16"/>
      <c r="BP118" s="16"/>
      <c r="BQ118" s="16"/>
      <c r="BR118" s="15"/>
      <c r="BS118" s="15"/>
      <c r="BT118" s="15"/>
      <c r="BU118" s="15"/>
      <c r="BV118" s="15"/>
      <c r="BW118" s="15"/>
      <c r="BX118" s="15"/>
      <c r="BY118" s="15"/>
      <c r="BZ118" s="14"/>
    </row>
    <row r="119" spans="1:79" s="23" customFormat="1" ht="15.75">
      <c r="A119" s="32">
        <v>0</v>
      </c>
      <c r="B119" s="32"/>
      <c r="C119" s="31" t="s">
        <v>13</v>
      </c>
      <c r="D119" s="30"/>
      <c r="E119" s="30"/>
      <c r="F119" s="30"/>
      <c r="G119" s="30"/>
      <c r="H119" s="30"/>
      <c r="I119" s="29"/>
      <c r="J119" s="28" t="s">
        <v>12</v>
      </c>
      <c r="K119" s="28"/>
      <c r="L119" s="28"/>
      <c r="M119" s="28"/>
      <c r="N119" s="28"/>
      <c r="O119" s="28" t="s">
        <v>12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5"/>
      <c r="BS119" s="25"/>
      <c r="BT119" s="25"/>
      <c r="BU119" s="25"/>
      <c r="BV119" s="25"/>
      <c r="BW119" s="25"/>
      <c r="BX119" s="25"/>
      <c r="BY119" s="25"/>
      <c r="BZ119" s="24"/>
    </row>
    <row r="120" spans="1:79" ht="39.75" customHeight="1">
      <c r="A120" s="22">
        <v>0</v>
      </c>
      <c r="B120" s="22"/>
      <c r="C120" s="21" t="s">
        <v>28</v>
      </c>
      <c r="D120" s="20"/>
      <c r="E120" s="20"/>
      <c r="F120" s="20"/>
      <c r="G120" s="20"/>
      <c r="H120" s="20"/>
      <c r="I120" s="19"/>
      <c r="J120" s="18" t="s">
        <v>10</v>
      </c>
      <c r="K120" s="18"/>
      <c r="L120" s="18"/>
      <c r="M120" s="18"/>
      <c r="N120" s="18"/>
      <c r="O120" s="18" t="s">
        <v>9</v>
      </c>
      <c r="P120" s="18"/>
      <c r="Q120" s="18"/>
      <c r="R120" s="18"/>
      <c r="S120" s="18"/>
      <c r="T120" s="18"/>
      <c r="U120" s="18"/>
      <c r="V120" s="18"/>
      <c r="W120" s="18"/>
      <c r="X120" s="18"/>
      <c r="Y120" s="17">
        <v>100</v>
      </c>
      <c r="Z120" s="17"/>
      <c r="AA120" s="17"/>
      <c r="AB120" s="17"/>
      <c r="AC120" s="17"/>
      <c r="AD120" s="17">
        <v>0</v>
      </c>
      <c r="AE120" s="17"/>
      <c r="AF120" s="17"/>
      <c r="AG120" s="17"/>
      <c r="AH120" s="17"/>
      <c r="AI120" s="17">
        <f>Y120+AD120</f>
        <v>100</v>
      </c>
      <c r="AJ120" s="17"/>
      <c r="AK120" s="17"/>
      <c r="AL120" s="17"/>
      <c r="AM120" s="17"/>
      <c r="AN120" s="17">
        <v>100</v>
      </c>
      <c r="AO120" s="17"/>
      <c r="AP120" s="17"/>
      <c r="AQ120" s="17"/>
      <c r="AR120" s="17"/>
      <c r="AS120" s="17">
        <v>0</v>
      </c>
      <c r="AT120" s="17"/>
      <c r="AU120" s="17"/>
      <c r="AV120" s="17"/>
      <c r="AW120" s="17"/>
      <c r="AX120" s="16">
        <f>AN120+AS120</f>
        <v>100</v>
      </c>
      <c r="AY120" s="16"/>
      <c r="AZ120" s="16"/>
      <c r="BA120" s="16"/>
      <c r="BB120" s="16"/>
      <c r="BC120" s="16">
        <f>AN120-Y120</f>
        <v>0</v>
      </c>
      <c r="BD120" s="16"/>
      <c r="BE120" s="16"/>
      <c r="BF120" s="16"/>
      <c r="BG120" s="16"/>
      <c r="BH120" s="16">
        <f>AS120-AD120</f>
        <v>0</v>
      </c>
      <c r="BI120" s="16"/>
      <c r="BJ120" s="16"/>
      <c r="BK120" s="16"/>
      <c r="BL120" s="16"/>
      <c r="BM120" s="16">
        <f>BC120+BH120</f>
        <v>0</v>
      </c>
      <c r="BN120" s="16"/>
      <c r="BO120" s="16"/>
      <c r="BP120" s="16"/>
      <c r="BQ120" s="16"/>
      <c r="BR120" s="15"/>
      <c r="BS120" s="15"/>
      <c r="BT120" s="15"/>
      <c r="BU120" s="15"/>
      <c r="BV120" s="15"/>
      <c r="BW120" s="15"/>
      <c r="BX120" s="15"/>
      <c r="BY120" s="15"/>
      <c r="BZ120" s="14"/>
    </row>
    <row r="121" spans="1:79" s="23" customFormat="1" ht="67.5" customHeight="1">
      <c r="A121" s="32"/>
      <c r="B121" s="32"/>
      <c r="C121" s="39" t="s">
        <v>27</v>
      </c>
      <c r="D121" s="39"/>
      <c r="E121" s="39"/>
      <c r="F121" s="39"/>
      <c r="G121" s="39"/>
      <c r="H121" s="39"/>
      <c r="I121" s="39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8"/>
      <c r="AO121" s="37"/>
      <c r="AP121" s="37"/>
      <c r="AQ121" s="37"/>
      <c r="AR121" s="36"/>
      <c r="AS121" s="38"/>
      <c r="AT121" s="37"/>
      <c r="AU121" s="37"/>
      <c r="AV121" s="37"/>
      <c r="AW121" s="36"/>
      <c r="AX121" s="38"/>
      <c r="AY121" s="37"/>
      <c r="AZ121" s="37"/>
      <c r="BA121" s="37"/>
      <c r="BB121" s="36"/>
      <c r="BC121" s="38"/>
      <c r="BD121" s="37"/>
      <c r="BE121" s="37"/>
      <c r="BF121" s="37"/>
      <c r="BG121" s="36"/>
      <c r="BH121" s="38"/>
      <c r="BI121" s="37"/>
      <c r="BJ121" s="37"/>
      <c r="BK121" s="37"/>
      <c r="BL121" s="36"/>
      <c r="BM121" s="38"/>
      <c r="BN121" s="37"/>
      <c r="BO121" s="37"/>
      <c r="BP121" s="37"/>
      <c r="BQ121" s="36"/>
      <c r="BR121" s="35"/>
      <c r="BS121" s="35"/>
      <c r="BT121" s="35"/>
      <c r="BU121" s="35"/>
      <c r="BV121" s="35"/>
      <c r="BW121" s="35"/>
      <c r="BX121" s="35"/>
      <c r="BY121" s="35"/>
      <c r="BZ121" s="24"/>
    </row>
    <row r="122" spans="1:79" s="23" customFormat="1" ht="15.75">
      <c r="A122" s="32">
        <v>0</v>
      </c>
      <c r="B122" s="32"/>
      <c r="C122" s="28" t="s">
        <v>26</v>
      </c>
      <c r="D122" s="28"/>
      <c r="E122" s="28"/>
      <c r="F122" s="28"/>
      <c r="G122" s="28"/>
      <c r="H122" s="28"/>
      <c r="I122" s="28"/>
      <c r="J122" s="28" t="s">
        <v>12</v>
      </c>
      <c r="K122" s="28"/>
      <c r="L122" s="28"/>
      <c r="M122" s="28"/>
      <c r="N122" s="28"/>
      <c r="O122" s="28" t="s">
        <v>12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5"/>
      <c r="BS122" s="25"/>
      <c r="BT122" s="25"/>
      <c r="BU122" s="25"/>
      <c r="BV122" s="25"/>
      <c r="BW122" s="25"/>
      <c r="BX122" s="25"/>
      <c r="BY122" s="25"/>
      <c r="BZ122" s="24"/>
      <c r="CA122" s="23" t="s">
        <v>25</v>
      </c>
    </row>
    <row r="123" spans="1:79" ht="25.5" customHeight="1">
      <c r="A123" s="22">
        <v>0</v>
      </c>
      <c r="B123" s="22"/>
      <c r="C123" s="21" t="s">
        <v>24</v>
      </c>
      <c r="D123" s="34"/>
      <c r="E123" s="34"/>
      <c r="F123" s="34"/>
      <c r="G123" s="34"/>
      <c r="H123" s="34"/>
      <c r="I123" s="33"/>
      <c r="J123" s="18" t="s">
        <v>15</v>
      </c>
      <c r="K123" s="18"/>
      <c r="L123" s="18"/>
      <c r="M123" s="18"/>
      <c r="N123" s="18"/>
      <c r="O123" s="18" t="s">
        <v>23</v>
      </c>
      <c r="P123" s="18"/>
      <c r="Q123" s="18"/>
      <c r="R123" s="18"/>
      <c r="S123" s="18"/>
      <c r="T123" s="18"/>
      <c r="U123" s="18"/>
      <c r="V123" s="18"/>
      <c r="W123" s="18"/>
      <c r="X123" s="18"/>
      <c r="Y123" s="17">
        <v>4872</v>
      </c>
      <c r="Z123" s="17"/>
      <c r="AA123" s="17"/>
      <c r="AB123" s="17"/>
      <c r="AC123" s="17"/>
      <c r="AD123" s="17">
        <v>0</v>
      </c>
      <c r="AE123" s="17"/>
      <c r="AF123" s="17"/>
      <c r="AG123" s="17"/>
      <c r="AH123" s="17"/>
      <c r="AI123" s="17">
        <f>Y123+AD123</f>
        <v>4872</v>
      </c>
      <c r="AJ123" s="17"/>
      <c r="AK123" s="17"/>
      <c r="AL123" s="17"/>
      <c r="AM123" s="17"/>
      <c r="AN123" s="17">
        <v>4872</v>
      </c>
      <c r="AO123" s="17"/>
      <c r="AP123" s="17"/>
      <c r="AQ123" s="17"/>
      <c r="AR123" s="17"/>
      <c r="AS123" s="17">
        <v>0</v>
      </c>
      <c r="AT123" s="17"/>
      <c r="AU123" s="17"/>
      <c r="AV123" s="17"/>
      <c r="AW123" s="17"/>
      <c r="AX123" s="16">
        <f>AN123+AS123</f>
        <v>4872</v>
      </c>
      <c r="AY123" s="16"/>
      <c r="AZ123" s="16"/>
      <c r="BA123" s="16"/>
      <c r="BB123" s="16"/>
      <c r="BC123" s="16">
        <f>AN123-Y123</f>
        <v>0</v>
      </c>
      <c r="BD123" s="16"/>
      <c r="BE123" s="16"/>
      <c r="BF123" s="16"/>
      <c r="BG123" s="16"/>
      <c r="BH123" s="16">
        <f>AS123-AD123</f>
        <v>0</v>
      </c>
      <c r="BI123" s="16"/>
      <c r="BJ123" s="16"/>
      <c r="BK123" s="16"/>
      <c r="BL123" s="16"/>
      <c r="BM123" s="16">
        <f>BC123+BH123</f>
        <v>0</v>
      </c>
      <c r="BN123" s="16"/>
      <c r="BO123" s="16"/>
      <c r="BP123" s="16"/>
      <c r="BQ123" s="16"/>
      <c r="BR123" s="15"/>
      <c r="BS123" s="15"/>
      <c r="BT123" s="15"/>
      <c r="BU123" s="15"/>
      <c r="BV123" s="15"/>
      <c r="BW123" s="15"/>
      <c r="BX123" s="15"/>
      <c r="BY123" s="15"/>
      <c r="BZ123" s="14"/>
    </row>
    <row r="124" spans="1:79" s="23" customFormat="1" ht="15.75">
      <c r="A124" s="32">
        <v>0</v>
      </c>
      <c r="B124" s="32"/>
      <c r="C124" s="31" t="s">
        <v>22</v>
      </c>
      <c r="D124" s="30"/>
      <c r="E124" s="30"/>
      <c r="F124" s="30"/>
      <c r="G124" s="30"/>
      <c r="H124" s="30"/>
      <c r="I124" s="29"/>
      <c r="J124" s="28" t="s">
        <v>12</v>
      </c>
      <c r="K124" s="28"/>
      <c r="L124" s="28"/>
      <c r="M124" s="28"/>
      <c r="N124" s="28"/>
      <c r="O124" s="28" t="s">
        <v>12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5"/>
      <c r="BS124" s="25"/>
      <c r="BT124" s="25"/>
      <c r="BU124" s="25"/>
      <c r="BV124" s="25"/>
      <c r="BW124" s="25"/>
      <c r="BX124" s="25"/>
      <c r="BY124" s="25"/>
      <c r="BZ124" s="24"/>
    </row>
    <row r="125" spans="1:79" ht="27.75" customHeight="1">
      <c r="A125" s="22">
        <v>0</v>
      </c>
      <c r="B125" s="22"/>
      <c r="C125" s="21" t="s">
        <v>21</v>
      </c>
      <c r="D125" s="20"/>
      <c r="E125" s="20"/>
      <c r="F125" s="20"/>
      <c r="G125" s="20"/>
      <c r="H125" s="20"/>
      <c r="I125" s="19"/>
      <c r="J125" s="18" t="s">
        <v>18</v>
      </c>
      <c r="K125" s="18"/>
      <c r="L125" s="18"/>
      <c r="M125" s="18"/>
      <c r="N125" s="18"/>
      <c r="O125" s="18" t="s">
        <v>14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7">
        <v>50</v>
      </c>
      <c r="Z125" s="17"/>
      <c r="AA125" s="17"/>
      <c r="AB125" s="17"/>
      <c r="AC125" s="17"/>
      <c r="AD125" s="17">
        <v>0</v>
      </c>
      <c r="AE125" s="17"/>
      <c r="AF125" s="17"/>
      <c r="AG125" s="17"/>
      <c r="AH125" s="17"/>
      <c r="AI125" s="17">
        <f>Y125+AD125</f>
        <v>50</v>
      </c>
      <c r="AJ125" s="17"/>
      <c r="AK125" s="17"/>
      <c r="AL125" s="17"/>
      <c r="AM125" s="17"/>
      <c r="AN125" s="17">
        <v>50</v>
      </c>
      <c r="AO125" s="17"/>
      <c r="AP125" s="17"/>
      <c r="AQ125" s="17"/>
      <c r="AR125" s="17"/>
      <c r="AS125" s="17">
        <v>0</v>
      </c>
      <c r="AT125" s="17"/>
      <c r="AU125" s="17"/>
      <c r="AV125" s="17"/>
      <c r="AW125" s="17"/>
      <c r="AX125" s="16">
        <f>AN125+AS125</f>
        <v>50</v>
      </c>
      <c r="AY125" s="16"/>
      <c r="AZ125" s="16"/>
      <c r="BA125" s="16"/>
      <c r="BB125" s="16"/>
      <c r="BC125" s="16">
        <f>AN125-Y125</f>
        <v>0</v>
      </c>
      <c r="BD125" s="16"/>
      <c r="BE125" s="16"/>
      <c r="BF125" s="16"/>
      <c r="BG125" s="16"/>
      <c r="BH125" s="16">
        <f>AS125-AD125</f>
        <v>0</v>
      </c>
      <c r="BI125" s="16"/>
      <c r="BJ125" s="16"/>
      <c r="BK125" s="16"/>
      <c r="BL125" s="16"/>
      <c r="BM125" s="16">
        <f>BC125+BH125</f>
        <v>0</v>
      </c>
      <c r="BN125" s="16"/>
      <c r="BO125" s="16"/>
      <c r="BP125" s="16"/>
      <c r="BQ125" s="16"/>
      <c r="BR125" s="15"/>
      <c r="BS125" s="15"/>
      <c r="BT125" s="15"/>
      <c r="BU125" s="15"/>
      <c r="BV125" s="15"/>
      <c r="BW125" s="15"/>
      <c r="BX125" s="15"/>
      <c r="BY125" s="15"/>
      <c r="BZ125" s="14"/>
    </row>
    <row r="126" spans="1:79" ht="15.75" customHeight="1">
      <c r="A126" s="22">
        <v>0</v>
      </c>
      <c r="B126" s="22"/>
      <c r="C126" s="21" t="s">
        <v>20</v>
      </c>
      <c r="D126" s="20"/>
      <c r="E126" s="20"/>
      <c r="F126" s="20"/>
      <c r="G126" s="20"/>
      <c r="H126" s="20"/>
      <c r="I126" s="19"/>
      <c r="J126" s="18" t="s">
        <v>18</v>
      </c>
      <c r="K126" s="18"/>
      <c r="L126" s="18"/>
      <c r="M126" s="18"/>
      <c r="N126" s="18"/>
      <c r="O126" s="18" t="s">
        <v>14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7">
        <v>32</v>
      </c>
      <c r="Z126" s="17"/>
      <c r="AA126" s="17"/>
      <c r="AB126" s="17"/>
      <c r="AC126" s="17"/>
      <c r="AD126" s="17">
        <v>0</v>
      </c>
      <c r="AE126" s="17"/>
      <c r="AF126" s="17"/>
      <c r="AG126" s="17"/>
      <c r="AH126" s="17"/>
      <c r="AI126" s="17">
        <f>Y126+AD126</f>
        <v>32</v>
      </c>
      <c r="AJ126" s="17"/>
      <c r="AK126" s="17"/>
      <c r="AL126" s="17"/>
      <c r="AM126" s="17"/>
      <c r="AN126" s="17">
        <v>32</v>
      </c>
      <c r="AO126" s="17"/>
      <c r="AP126" s="17"/>
      <c r="AQ126" s="17"/>
      <c r="AR126" s="17"/>
      <c r="AS126" s="17">
        <v>0</v>
      </c>
      <c r="AT126" s="17"/>
      <c r="AU126" s="17"/>
      <c r="AV126" s="17"/>
      <c r="AW126" s="17"/>
      <c r="AX126" s="16">
        <f>AN126+AS126</f>
        <v>32</v>
      </c>
      <c r="AY126" s="16"/>
      <c r="AZ126" s="16"/>
      <c r="BA126" s="16"/>
      <c r="BB126" s="16"/>
      <c r="BC126" s="16">
        <f>AN126-Y126</f>
        <v>0</v>
      </c>
      <c r="BD126" s="16"/>
      <c r="BE126" s="16"/>
      <c r="BF126" s="16"/>
      <c r="BG126" s="16"/>
      <c r="BH126" s="16">
        <f>AS126-AD126</f>
        <v>0</v>
      </c>
      <c r="BI126" s="16"/>
      <c r="BJ126" s="16"/>
      <c r="BK126" s="16"/>
      <c r="BL126" s="16"/>
      <c r="BM126" s="16">
        <f>BC126+BH126</f>
        <v>0</v>
      </c>
      <c r="BN126" s="16"/>
      <c r="BO126" s="16"/>
      <c r="BP126" s="16"/>
      <c r="BQ126" s="16"/>
      <c r="BR126" s="15"/>
      <c r="BS126" s="15"/>
      <c r="BT126" s="15"/>
      <c r="BU126" s="15"/>
      <c r="BV126" s="15"/>
      <c r="BW126" s="15"/>
      <c r="BX126" s="15"/>
      <c r="BY126" s="15"/>
      <c r="BZ126" s="14"/>
    </row>
    <row r="127" spans="1:79" ht="15.75" customHeight="1">
      <c r="A127" s="22">
        <v>0</v>
      </c>
      <c r="B127" s="22"/>
      <c r="C127" s="21" t="s">
        <v>19</v>
      </c>
      <c r="D127" s="20"/>
      <c r="E127" s="20"/>
      <c r="F127" s="20"/>
      <c r="G127" s="20"/>
      <c r="H127" s="20"/>
      <c r="I127" s="19"/>
      <c r="J127" s="18" t="s">
        <v>18</v>
      </c>
      <c r="K127" s="18"/>
      <c r="L127" s="18"/>
      <c r="M127" s="18"/>
      <c r="N127" s="18"/>
      <c r="O127" s="18" t="s">
        <v>14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7">
        <v>18</v>
      </c>
      <c r="Z127" s="17"/>
      <c r="AA127" s="17"/>
      <c r="AB127" s="17"/>
      <c r="AC127" s="17"/>
      <c r="AD127" s="17">
        <v>0</v>
      </c>
      <c r="AE127" s="17"/>
      <c r="AF127" s="17"/>
      <c r="AG127" s="17"/>
      <c r="AH127" s="17"/>
      <c r="AI127" s="17">
        <f>Y127+AD127</f>
        <v>18</v>
      </c>
      <c r="AJ127" s="17"/>
      <c r="AK127" s="17"/>
      <c r="AL127" s="17"/>
      <c r="AM127" s="17"/>
      <c r="AN127" s="17">
        <v>18</v>
      </c>
      <c r="AO127" s="17"/>
      <c r="AP127" s="17"/>
      <c r="AQ127" s="17"/>
      <c r="AR127" s="17"/>
      <c r="AS127" s="17">
        <v>0</v>
      </c>
      <c r="AT127" s="17"/>
      <c r="AU127" s="17"/>
      <c r="AV127" s="17"/>
      <c r="AW127" s="17"/>
      <c r="AX127" s="16">
        <f>AN127+AS127</f>
        <v>18</v>
      </c>
      <c r="AY127" s="16"/>
      <c r="AZ127" s="16"/>
      <c r="BA127" s="16"/>
      <c r="BB127" s="16"/>
      <c r="BC127" s="16">
        <f>AN127-Y127</f>
        <v>0</v>
      </c>
      <c r="BD127" s="16"/>
      <c r="BE127" s="16"/>
      <c r="BF127" s="16"/>
      <c r="BG127" s="16"/>
      <c r="BH127" s="16">
        <f>AS127-AD127</f>
        <v>0</v>
      </c>
      <c r="BI127" s="16"/>
      <c r="BJ127" s="16"/>
      <c r="BK127" s="16"/>
      <c r="BL127" s="16"/>
      <c r="BM127" s="16">
        <f>BC127+BH127</f>
        <v>0</v>
      </c>
      <c r="BN127" s="16"/>
      <c r="BO127" s="16"/>
      <c r="BP127" s="16"/>
      <c r="BQ127" s="16"/>
      <c r="BR127" s="15"/>
      <c r="BS127" s="15"/>
      <c r="BT127" s="15"/>
      <c r="BU127" s="15"/>
      <c r="BV127" s="15"/>
      <c r="BW127" s="15"/>
      <c r="BX127" s="15"/>
      <c r="BY127" s="15"/>
      <c r="BZ127" s="14"/>
    </row>
    <row r="128" spans="1:79" s="23" customFormat="1" ht="15.75">
      <c r="A128" s="32">
        <v>0</v>
      </c>
      <c r="B128" s="32"/>
      <c r="C128" s="31" t="s">
        <v>17</v>
      </c>
      <c r="D128" s="30"/>
      <c r="E128" s="30"/>
      <c r="F128" s="30"/>
      <c r="G128" s="30"/>
      <c r="H128" s="30"/>
      <c r="I128" s="29"/>
      <c r="J128" s="28" t="s">
        <v>12</v>
      </c>
      <c r="K128" s="28"/>
      <c r="L128" s="28"/>
      <c r="M128" s="28"/>
      <c r="N128" s="28"/>
      <c r="O128" s="28" t="s">
        <v>12</v>
      </c>
      <c r="P128" s="28"/>
      <c r="Q128" s="28"/>
      <c r="R128" s="28"/>
      <c r="S128" s="28"/>
      <c r="T128" s="28"/>
      <c r="U128" s="28"/>
      <c r="V128" s="28"/>
      <c r="W128" s="28"/>
      <c r="X128" s="28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5"/>
      <c r="BS128" s="25"/>
      <c r="BT128" s="25"/>
      <c r="BU128" s="25"/>
      <c r="BV128" s="25"/>
      <c r="BW128" s="25"/>
      <c r="BX128" s="25"/>
      <c r="BY128" s="25"/>
      <c r="BZ128" s="24"/>
    </row>
    <row r="129" spans="1:78" ht="27.75" customHeight="1">
      <c r="A129" s="22">
        <v>0</v>
      </c>
      <c r="B129" s="22"/>
      <c r="C129" s="21" t="s">
        <v>16</v>
      </c>
      <c r="D129" s="20"/>
      <c r="E129" s="20"/>
      <c r="F129" s="20"/>
      <c r="G129" s="20"/>
      <c r="H129" s="20"/>
      <c r="I129" s="19"/>
      <c r="J129" s="18" t="s">
        <v>15</v>
      </c>
      <c r="K129" s="18"/>
      <c r="L129" s="18"/>
      <c r="M129" s="18"/>
      <c r="N129" s="18"/>
      <c r="O129" s="18" t="s">
        <v>14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7">
        <v>97.44</v>
      </c>
      <c r="Z129" s="17"/>
      <c r="AA129" s="17"/>
      <c r="AB129" s="17"/>
      <c r="AC129" s="17"/>
      <c r="AD129" s="17">
        <v>0</v>
      </c>
      <c r="AE129" s="17"/>
      <c r="AF129" s="17"/>
      <c r="AG129" s="17"/>
      <c r="AH129" s="17"/>
      <c r="AI129" s="17">
        <f>Y129+AD129</f>
        <v>97.44</v>
      </c>
      <c r="AJ129" s="17"/>
      <c r="AK129" s="17"/>
      <c r="AL129" s="17"/>
      <c r="AM129" s="17"/>
      <c r="AN129" s="17">
        <v>97.44</v>
      </c>
      <c r="AO129" s="17"/>
      <c r="AP129" s="17"/>
      <c r="AQ129" s="17"/>
      <c r="AR129" s="17"/>
      <c r="AS129" s="17">
        <v>0</v>
      </c>
      <c r="AT129" s="17"/>
      <c r="AU129" s="17"/>
      <c r="AV129" s="17"/>
      <c r="AW129" s="17"/>
      <c r="AX129" s="16">
        <f>AN129+AS129</f>
        <v>97.44</v>
      </c>
      <c r="AY129" s="16"/>
      <c r="AZ129" s="16"/>
      <c r="BA129" s="16"/>
      <c r="BB129" s="16"/>
      <c r="BC129" s="16">
        <f>AN129-Y129</f>
        <v>0</v>
      </c>
      <c r="BD129" s="16"/>
      <c r="BE129" s="16"/>
      <c r="BF129" s="16"/>
      <c r="BG129" s="16"/>
      <c r="BH129" s="16">
        <f>AS129-AD129</f>
        <v>0</v>
      </c>
      <c r="BI129" s="16"/>
      <c r="BJ129" s="16"/>
      <c r="BK129" s="16"/>
      <c r="BL129" s="16"/>
      <c r="BM129" s="16">
        <f>BC129+BH129</f>
        <v>0</v>
      </c>
      <c r="BN129" s="16"/>
      <c r="BO129" s="16"/>
      <c r="BP129" s="16"/>
      <c r="BQ129" s="16"/>
      <c r="BR129" s="15"/>
      <c r="BS129" s="15"/>
      <c r="BT129" s="15"/>
      <c r="BU129" s="15"/>
      <c r="BV129" s="15"/>
      <c r="BW129" s="15"/>
      <c r="BX129" s="15"/>
      <c r="BY129" s="15"/>
      <c r="BZ129" s="14"/>
    </row>
    <row r="130" spans="1:78" s="23" customFormat="1" ht="15.75">
      <c r="A130" s="32">
        <v>0</v>
      </c>
      <c r="B130" s="32"/>
      <c r="C130" s="31" t="s">
        <v>13</v>
      </c>
      <c r="D130" s="30"/>
      <c r="E130" s="30"/>
      <c r="F130" s="30"/>
      <c r="G130" s="30"/>
      <c r="H130" s="30"/>
      <c r="I130" s="29"/>
      <c r="J130" s="28" t="s">
        <v>12</v>
      </c>
      <c r="K130" s="28"/>
      <c r="L130" s="28"/>
      <c r="M130" s="28"/>
      <c r="N130" s="28"/>
      <c r="O130" s="28" t="s">
        <v>12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5"/>
      <c r="BS130" s="25"/>
      <c r="BT130" s="25"/>
      <c r="BU130" s="25"/>
      <c r="BV130" s="25"/>
      <c r="BW130" s="25"/>
      <c r="BX130" s="25"/>
      <c r="BY130" s="25"/>
      <c r="BZ130" s="24"/>
    </row>
    <row r="131" spans="1:78" ht="39.75" customHeight="1">
      <c r="A131" s="22">
        <v>0</v>
      </c>
      <c r="B131" s="22"/>
      <c r="C131" s="21" t="s">
        <v>11</v>
      </c>
      <c r="D131" s="20"/>
      <c r="E131" s="20"/>
      <c r="F131" s="20"/>
      <c r="G131" s="20"/>
      <c r="H131" s="20"/>
      <c r="I131" s="19"/>
      <c r="J131" s="18" t="s">
        <v>10</v>
      </c>
      <c r="K131" s="18"/>
      <c r="L131" s="18"/>
      <c r="M131" s="18"/>
      <c r="N131" s="18"/>
      <c r="O131" s="18" t="s">
        <v>9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7">
        <v>100</v>
      </c>
      <c r="Z131" s="17"/>
      <c r="AA131" s="17"/>
      <c r="AB131" s="17"/>
      <c r="AC131" s="17"/>
      <c r="AD131" s="17">
        <v>0</v>
      </c>
      <c r="AE131" s="17"/>
      <c r="AF131" s="17"/>
      <c r="AG131" s="17"/>
      <c r="AH131" s="17"/>
      <c r="AI131" s="17">
        <f>Y131+AD131</f>
        <v>100</v>
      </c>
      <c r="AJ131" s="17"/>
      <c r="AK131" s="17"/>
      <c r="AL131" s="17"/>
      <c r="AM131" s="17"/>
      <c r="AN131" s="17">
        <v>100</v>
      </c>
      <c r="AO131" s="17"/>
      <c r="AP131" s="17"/>
      <c r="AQ131" s="17"/>
      <c r="AR131" s="17"/>
      <c r="AS131" s="17">
        <v>0</v>
      </c>
      <c r="AT131" s="17"/>
      <c r="AU131" s="17"/>
      <c r="AV131" s="17"/>
      <c r="AW131" s="17"/>
      <c r="AX131" s="16">
        <f>AN131+AS131</f>
        <v>100</v>
      </c>
      <c r="AY131" s="16"/>
      <c r="AZ131" s="16"/>
      <c r="BA131" s="16"/>
      <c r="BB131" s="16"/>
      <c r="BC131" s="16">
        <f>AN131-Y131</f>
        <v>0</v>
      </c>
      <c r="BD131" s="16"/>
      <c r="BE131" s="16"/>
      <c r="BF131" s="16"/>
      <c r="BG131" s="16"/>
      <c r="BH131" s="16">
        <f>AS131-AD131</f>
        <v>0</v>
      </c>
      <c r="BI131" s="16"/>
      <c r="BJ131" s="16"/>
      <c r="BK131" s="16"/>
      <c r="BL131" s="16"/>
      <c r="BM131" s="16">
        <f>BC131+BH131</f>
        <v>0</v>
      </c>
      <c r="BN131" s="16"/>
      <c r="BO131" s="16"/>
      <c r="BP131" s="16"/>
      <c r="BQ131" s="16"/>
      <c r="BR131" s="15"/>
      <c r="BS131" s="15"/>
      <c r="BT131" s="15"/>
      <c r="BU131" s="15"/>
      <c r="BV131" s="15"/>
      <c r="BW131" s="15"/>
      <c r="BX131" s="15"/>
      <c r="BY131" s="15"/>
      <c r="BZ131" s="14"/>
    </row>
    <row r="133" spans="1:78" ht="15.95" customHeight="1">
      <c r="A133" s="13" t="s">
        <v>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78" ht="80.45" customHeight="1">
      <c r="A134" s="12" t="s">
        <v>7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</row>
    <row r="135" spans="1:78" ht="15.95" customHeight="1">
      <c r="A135" s="11"/>
      <c r="B135" s="11"/>
      <c r="C135" s="11"/>
      <c r="D135" s="11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spans="1:78" ht="12" customHeight="1">
      <c r="A136" s="10" t="s">
        <v>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1:78" ht="15.95" customHeight="1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spans="1:78" ht="20.25" customHeight="1">
      <c r="A138" s="7" t="s">
        <v>5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5"/>
      <c r="AO138" s="5"/>
      <c r="AP138" s="4" t="s">
        <v>4</v>
      </c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</row>
    <row r="139" spans="1:78">
      <c r="W139" s="2" t="s">
        <v>1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3"/>
      <c r="AO139" s="3"/>
      <c r="AP139" s="2" t="s">
        <v>0</v>
      </c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78" ht="1.1499999999999999" customHeight="1"/>
    <row r="142" spans="1:78" ht="15.95" customHeight="1">
      <c r="A142" s="7" t="s">
        <v>3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5"/>
      <c r="AO142" s="5"/>
      <c r="AP142" s="4" t="s">
        <v>2</v>
      </c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</row>
    <row r="143" spans="1:78">
      <c r="W143" s="2" t="s">
        <v>1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3"/>
      <c r="AO143" s="3"/>
      <c r="AP143" s="2" t="s">
        <v>0</v>
      </c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</sheetData>
  <mergeCells count="1058">
    <mergeCell ref="BC130:BG130"/>
    <mergeCell ref="BH130:BL130"/>
    <mergeCell ref="BM130:BQ130"/>
    <mergeCell ref="A129:B129"/>
    <mergeCell ref="C129:I129"/>
    <mergeCell ref="BM129:BQ129"/>
    <mergeCell ref="A130:B130"/>
    <mergeCell ref="C130:I130"/>
    <mergeCell ref="J130:N130"/>
    <mergeCell ref="O130:X130"/>
    <mergeCell ref="Y130:AC130"/>
    <mergeCell ref="AD130:AH130"/>
    <mergeCell ref="AI130:AM130"/>
    <mergeCell ref="AN130:AR130"/>
    <mergeCell ref="AS130:AW130"/>
    <mergeCell ref="BM131:BQ131"/>
    <mergeCell ref="A131:B131"/>
    <mergeCell ref="C131:I131"/>
    <mergeCell ref="J131:N131"/>
    <mergeCell ref="O131:X131"/>
    <mergeCell ref="Y131:AC131"/>
    <mergeCell ref="AD131:AH131"/>
    <mergeCell ref="AI131:AM131"/>
    <mergeCell ref="AN131:AR131"/>
    <mergeCell ref="AS131:AW131"/>
    <mergeCell ref="AD127:AH127"/>
    <mergeCell ref="AI127:AM127"/>
    <mergeCell ref="AN127:AR127"/>
    <mergeCell ref="AX131:BB131"/>
    <mergeCell ref="BC131:BG131"/>
    <mergeCell ref="BH131:BL131"/>
    <mergeCell ref="AX129:BB129"/>
    <mergeCell ref="BC129:BG129"/>
    <mergeCell ref="BH129:BL129"/>
    <mergeCell ref="AX130:BB130"/>
    <mergeCell ref="AS128:AW128"/>
    <mergeCell ref="AX128:BB128"/>
    <mergeCell ref="BC128:BG128"/>
    <mergeCell ref="BH128:BL128"/>
    <mergeCell ref="BM128:BQ128"/>
    <mergeCell ref="A127:B127"/>
    <mergeCell ref="C127:I127"/>
    <mergeCell ref="J127:N127"/>
    <mergeCell ref="O127:X127"/>
    <mergeCell ref="Y127:AC127"/>
    <mergeCell ref="AX127:BB127"/>
    <mergeCell ref="BC127:BG127"/>
    <mergeCell ref="BH127:BL127"/>
    <mergeCell ref="BM127:BQ127"/>
    <mergeCell ref="A128:B128"/>
    <mergeCell ref="C128:I128"/>
    <mergeCell ref="J128:N128"/>
    <mergeCell ref="O128:X128"/>
    <mergeCell ref="Y128:AC128"/>
    <mergeCell ref="AD128:AH128"/>
    <mergeCell ref="AS125:AW125"/>
    <mergeCell ref="J129:N129"/>
    <mergeCell ref="O129:X129"/>
    <mergeCell ref="Y129:AC129"/>
    <mergeCell ref="AD129:AH129"/>
    <mergeCell ref="AI129:AM129"/>
    <mergeCell ref="AN129:AR129"/>
    <mergeCell ref="AS129:AW129"/>
    <mergeCell ref="AI128:AM128"/>
    <mergeCell ref="AN128:AR128"/>
    <mergeCell ref="BH126:BL126"/>
    <mergeCell ref="BM126:BQ126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D126:AH126"/>
    <mergeCell ref="AI126:AM126"/>
    <mergeCell ref="AN126:AR126"/>
    <mergeCell ref="AS126:AW126"/>
    <mergeCell ref="AX126:BB126"/>
    <mergeCell ref="BC126:BG126"/>
    <mergeCell ref="AS127:AW127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BM124:BQ124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S123:AW123"/>
    <mergeCell ref="AI124:AM124"/>
    <mergeCell ref="AN124:AR124"/>
    <mergeCell ref="AS124:AW124"/>
    <mergeCell ref="AX124:BB124"/>
    <mergeCell ref="BC124:BG124"/>
    <mergeCell ref="BH124:BL124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AD124:AH124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I121:AM121"/>
    <mergeCell ref="AN121:AR121"/>
    <mergeCell ref="AS121:AW121"/>
    <mergeCell ref="AX121:BB121"/>
    <mergeCell ref="BC121:BG121"/>
    <mergeCell ref="BH121:BL121"/>
    <mergeCell ref="AX122:BB122"/>
    <mergeCell ref="BC122:BG122"/>
    <mergeCell ref="BH122:BL122"/>
    <mergeCell ref="BM122:BQ122"/>
    <mergeCell ref="A121:B121"/>
    <mergeCell ref="C121:I121"/>
    <mergeCell ref="J121:N121"/>
    <mergeCell ref="O121:X121"/>
    <mergeCell ref="Y121:AC121"/>
    <mergeCell ref="AD121:AH121"/>
    <mergeCell ref="AN119:AR119"/>
    <mergeCell ref="AS119:AW119"/>
    <mergeCell ref="AX119:BB119"/>
    <mergeCell ref="BC119:BG119"/>
    <mergeCell ref="BH119:BL119"/>
    <mergeCell ref="BM119:BQ119"/>
    <mergeCell ref="AI120:AM120"/>
    <mergeCell ref="AN120:AR120"/>
    <mergeCell ref="AS120:AW120"/>
    <mergeCell ref="A119:B119"/>
    <mergeCell ref="C119:I119"/>
    <mergeCell ref="J119:N119"/>
    <mergeCell ref="O119:X119"/>
    <mergeCell ref="Y119:AC119"/>
    <mergeCell ref="AD119:AH119"/>
    <mergeCell ref="AI119:AM119"/>
    <mergeCell ref="AX120:BB120"/>
    <mergeCell ref="BC120:BG120"/>
    <mergeCell ref="BH120:BL120"/>
    <mergeCell ref="BM120:BQ120"/>
    <mergeCell ref="A120:B120"/>
    <mergeCell ref="C120:I120"/>
    <mergeCell ref="J120:N120"/>
    <mergeCell ref="O120:X120"/>
    <mergeCell ref="Y120:AC120"/>
    <mergeCell ref="AD120:AH120"/>
    <mergeCell ref="BM118:BQ118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AI118:AM118"/>
    <mergeCell ref="AN118:AR118"/>
    <mergeCell ref="AS118:AW118"/>
    <mergeCell ref="AX118:BB118"/>
    <mergeCell ref="BC118:BG118"/>
    <mergeCell ref="BH118:BL118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AD118:AH118"/>
    <mergeCell ref="BM116:BQ116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S115:AW115"/>
    <mergeCell ref="AI116:AM116"/>
    <mergeCell ref="AN116:AR116"/>
    <mergeCell ref="AS116:AW116"/>
    <mergeCell ref="AX116:BB116"/>
    <mergeCell ref="BC116:BG116"/>
    <mergeCell ref="BH116:BL116"/>
    <mergeCell ref="A116:B116"/>
    <mergeCell ref="C116:I116"/>
    <mergeCell ref="J116:N116"/>
    <mergeCell ref="O116:X116"/>
    <mergeCell ref="Y116:AC116"/>
    <mergeCell ref="AD116:AH116"/>
    <mergeCell ref="AX113:BB113"/>
    <mergeCell ref="BC113:BG113"/>
    <mergeCell ref="BH113:BL113"/>
    <mergeCell ref="BM113:BQ113"/>
    <mergeCell ref="AX115:BB115"/>
    <mergeCell ref="BC115:BG115"/>
    <mergeCell ref="BH115:BL115"/>
    <mergeCell ref="BM115:BQ115"/>
    <mergeCell ref="BM114:BQ114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4:AM114"/>
    <mergeCell ref="AN114:AR114"/>
    <mergeCell ref="AS114:AW114"/>
    <mergeCell ref="AX114:BB114"/>
    <mergeCell ref="BC114:BG114"/>
    <mergeCell ref="BH114:BL114"/>
    <mergeCell ref="BH111:BL111"/>
    <mergeCell ref="BM111:BQ111"/>
    <mergeCell ref="A110:B110"/>
    <mergeCell ref="C110:I110"/>
    <mergeCell ref="A114:B114"/>
    <mergeCell ref="C114:I114"/>
    <mergeCell ref="J114:N114"/>
    <mergeCell ref="O114:X114"/>
    <mergeCell ref="Y114:AC114"/>
    <mergeCell ref="AD114:AH114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D112:AH112"/>
    <mergeCell ref="AI112:AM112"/>
    <mergeCell ref="AN112:AR112"/>
    <mergeCell ref="AS112:AW112"/>
    <mergeCell ref="AX110:BB110"/>
    <mergeCell ref="BC110:BG110"/>
    <mergeCell ref="AS111:AW111"/>
    <mergeCell ref="AX111:BB111"/>
    <mergeCell ref="BC111:BG111"/>
    <mergeCell ref="A109:B109"/>
    <mergeCell ref="AX112:BB112"/>
    <mergeCell ref="BC112:BG112"/>
    <mergeCell ref="BH112:BL112"/>
    <mergeCell ref="BM112:BQ112"/>
    <mergeCell ref="A112:B112"/>
    <mergeCell ref="C112:I112"/>
    <mergeCell ref="J112:N112"/>
    <mergeCell ref="O112:X112"/>
    <mergeCell ref="Y112:AC112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D100:AH100"/>
    <mergeCell ref="AI100:AM100"/>
    <mergeCell ref="AN100:AR100"/>
    <mergeCell ref="AS100:AW100"/>
    <mergeCell ref="AX100:BB100"/>
    <mergeCell ref="BC100:BG100"/>
    <mergeCell ref="AS110:AW110"/>
    <mergeCell ref="AX109:BB109"/>
    <mergeCell ref="BC109:BG109"/>
    <mergeCell ref="BH109:BL109"/>
    <mergeCell ref="BM109:BQ109"/>
    <mergeCell ref="A100:B100"/>
    <mergeCell ref="C100:I100"/>
    <mergeCell ref="J100:N100"/>
    <mergeCell ref="O100:X100"/>
    <mergeCell ref="Y100:AC100"/>
    <mergeCell ref="J110:N110"/>
    <mergeCell ref="O110:X110"/>
    <mergeCell ref="Y110:AC110"/>
    <mergeCell ref="AD110:AH110"/>
    <mergeCell ref="AI110:AM110"/>
    <mergeCell ref="AN110:AR110"/>
    <mergeCell ref="BH108:BL108"/>
    <mergeCell ref="BM108:BQ108"/>
    <mergeCell ref="A107:B107"/>
    <mergeCell ref="C107:I107"/>
    <mergeCell ref="J107:N107"/>
    <mergeCell ref="O107:X107"/>
    <mergeCell ref="Y107:AC107"/>
    <mergeCell ref="AD107:AH107"/>
    <mergeCell ref="AI107:AM107"/>
    <mergeCell ref="AD108:AH108"/>
    <mergeCell ref="AI108:AM108"/>
    <mergeCell ref="AN108:AR108"/>
    <mergeCell ref="AS108:AW108"/>
    <mergeCell ref="AX108:BB108"/>
    <mergeCell ref="BC108:BG108"/>
    <mergeCell ref="AS109:AW109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I105:AM105"/>
    <mergeCell ref="AN105:AR105"/>
    <mergeCell ref="AS105:AW105"/>
    <mergeCell ref="C109:I109"/>
    <mergeCell ref="J109:N109"/>
    <mergeCell ref="O109:X109"/>
    <mergeCell ref="Y109:AC109"/>
    <mergeCell ref="AD109:AH109"/>
    <mergeCell ref="AI109:AM109"/>
    <mergeCell ref="AN109:AR109"/>
    <mergeCell ref="A105:B105"/>
    <mergeCell ref="C105:I105"/>
    <mergeCell ref="J105:N105"/>
    <mergeCell ref="O105:X105"/>
    <mergeCell ref="Y105:AC105"/>
    <mergeCell ref="AD105:AH105"/>
    <mergeCell ref="AI106:AM106"/>
    <mergeCell ref="AN106:AR106"/>
    <mergeCell ref="AS106:AW106"/>
    <mergeCell ref="AX106:BB106"/>
    <mergeCell ref="BC106:BG106"/>
    <mergeCell ref="BH106:BL106"/>
    <mergeCell ref="A106:B106"/>
    <mergeCell ref="C106:I106"/>
    <mergeCell ref="J106:N106"/>
    <mergeCell ref="O106:X106"/>
    <mergeCell ref="Y106:AC106"/>
    <mergeCell ref="AD106:AH106"/>
    <mergeCell ref="AN107:AR107"/>
    <mergeCell ref="AS107:AW107"/>
    <mergeCell ref="AX105:BB105"/>
    <mergeCell ref="BC105:BG105"/>
    <mergeCell ref="BH105:BL105"/>
    <mergeCell ref="BM105:BQ105"/>
    <mergeCell ref="BM106:BQ106"/>
    <mergeCell ref="BM104:BQ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4:AM104"/>
    <mergeCell ref="AN104:AR104"/>
    <mergeCell ref="AS104:AW104"/>
    <mergeCell ref="AX104:BB104"/>
    <mergeCell ref="BC104:BG104"/>
    <mergeCell ref="BH104:BL104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O99:X99"/>
    <mergeCell ref="Y99:AC99"/>
    <mergeCell ref="AD99:AH99"/>
    <mergeCell ref="AI99:AM99"/>
    <mergeCell ref="AN99:AR99"/>
    <mergeCell ref="AS99:AW99"/>
    <mergeCell ref="AN101:AR101"/>
    <mergeCell ref="AS101:AW101"/>
    <mergeCell ref="AX101:BB101"/>
    <mergeCell ref="BC101:BG101"/>
    <mergeCell ref="BH101:BL101"/>
    <mergeCell ref="BM101:BQ101"/>
    <mergeCell ref="BM97:BQ97"/>
    <mergeCell ref="A96:B96"/>
    <mergeCell ref="C96:I96"/>
    <mergeCell ref="AX99:BB99"/>
    <mergeCell ref="BC99:BG99"/>
    <mergeCell ref="BH99:BL99"/>
    <mergeCell ref="BM99:BQ99"/>
    <mergeCell ref="A99:B99"/>
    <mergeCell ref="C99:I99"/>
    <mergeCell ref="J99:N99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N98:AR98"/>
    <mergeCell ref="AS98:AW98"/>
    <mergeCell ref="AX98:BB98"/>
    <mergeCell ref="BC98:BG98"/>
    <mergeCell ref="BH98:BL98"/>
    <mergeCell ref="BM98:BQ98"/>
    <mergeCell ref="AD93:AH93"/>
    <mergeCell ref="AI93:AM93"/>
    <mergeCell ref="AN93:AR93"/>
    <mergeCell ref="A98:B98"/>
    <mergeCell ref="C98:I98"/>
    <mergeCell ref="J98:N98"/>
    <mergeCell ref="O98:X98"/>
    <mergeCell ref="Y98:AC98"/>
    <mergeCell ref="AD98:AH98"/>
    <mergeCell ref="AI98:AM98"/>
    <mergeCell ref="AS95:AW95"/>
    <mergeCell ref="AX95:BB95"/>
    <mergeCell ref="BC95:BG95"/>
    <mergeCell ref="BH95:BL95"/>
    <mergeCell ref="BM95:BQ95"/>
    <mergeCell ref="A93:B93"/>
    <mergeCell ref="C93:I93"/>
    <mergeCell ref="J93:N93"/>
    <mergeCell ref="O93:X93"/>
    <mergeCell ref="Y93:AC93"/>
    <mergeCell ref="AX93:BB93"/>
    <mergeCell ref="BC93:BG93"/>
    <mergeCell ref="BH93:BL93"/>
    <mergeCell ref="BM93:BQ93"/>
    <mergeCell ref="A95:B95"/>
    <mergeCell ref="C95:I95"/>
    <mergeCell ref="J95:N95"/>
    <mergeCell ref="O95:X95"/>
    <mergeCell ref="Y95:AC95"/>
    <mergeCell ref="AD95:AH95"/>
    <mergeCell ref="AS91:AW91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BH92:BL92"/>
    <mergeCell ref="BM92:BQ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D92:AH92"/>
    <mergeCell ref="AI92:AM92"/>
    <mergeCell ref="AN92:AR92"/>
    <mergeCell ref="AS92:AW92"/>
    <mergeCell ref="AX92:BB92"/>
    <mergeCell ref="BC92:BG92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BM90:BQ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2:BQ82"/>
    <mergeCell ref="AI82:AM82"/>
    <mergeCell ref="AS82:AW82"/>
    <mergeCell ref="AX82:BB82"/>
    <mergeCell ref="BC82:BG82"/>
    <mergeCell ref="BH82:BL82"/>
    <mergeCell ref="AS80:AW80"/>
    <mergeCell ref="AX80:BB80"/>
    <mergeCell ref="BC80:BG80"/>
    <mergeCell ref="BH80:BL80"/>
    <mergeCell ref="BM80:BQ80"/>
    <mergeCell ref="A82:B82"/>
    <mergeCell ref="C82:I82"/>
    <mergeCell ref="J82:N82"/>
    <mergeCell ref="O82:X82"/>
    <mergeCell ref="Y82:AC82"/>
    <mergeCell ref="AN82:AR82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82:AH82"/>
    <mergeCell ref="BM81:BQ81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D81:AH81"/>
    <mergeCell ref="AI81:AM81"/>
    <mergeCell ref="AS81:AW81"/>
    <mergeCell ref="AX81:BB81"/>
    <mergeCell ref="BC81:BG81"/>
    <mergeCell ref="BH81:BL81"/>
    <mergeCell ref="AX78:BB78"/>
    <mergeCell ref="BC78:BG78"/>
    <mergeCell ref="BH78:BL78"/>
    <mergeCell ref="BM78:BQ78"/>
    <mergeCell ref="AN81:AR81"/>
    <mergeCell ref="A81:B81"/>
    <mergeCell ref="C81:I81"/>
    <mergeCell ref="J81:N81"/>
    <mergeCell ref="O81:X81"/>
    <mergeCell ref="Y81:AC81"/>
    <mergeCell ref="BM79:BQ79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9:AM79"/>
    <mergeCell ref="AN79:AR79"/>
    <mergeCell ref="AS79:AW79"/>
    <mergeCell ref="AX79:BB79"/>
    <mergeCell ref="BC79:BG79"/>
    <mergeCell ref="BH79:BL79"/>
    <mergeCell ref="AX77:BB77"/>
    <mergeCell ref="BC77:BG77"/>
    <mergeCell ref="BH77:BL77"/>
    <mergeCell ref="BM77:BQ77"/>
    <mergeCell ref="A79:B79"/>
    <mergeCell ref="C79:I79"/>
    <mergeCell ref="J79:N79"/>
    <mergeCell ref="O79:X79"/>
    <mergeCell ref="Y79:AC79"/>
    <mergeCell ref="AD79:AH79"/>
    <mergeCell ref="BB61:BF61"/>
    <mergeCell ref="BG61:BL6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X73:BB73"/>
    <mergeCell ref="BC73:BG73"/>
    <mergeCell ref="BH73:BL73"/>
    <mergeCell ref="BM73:BQ73"/>
    <mergeCell ref="V61:Z61"/>
    <mergeCell ref="AA61:AF61"/>
    <mergeCell ref="AG61:AK61"/>
    <mergeCell ref="AL61:AP61"/>
    <mergeCell ref="AQ61:AV61"/>
    <mergeCell ref="AW61:BA61"/>
    <mergeCell ref="BM70:BQ70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U49:AY49"/>
    <mergeCell ref="AZ49:BC49"/>
    <mergeCell ref="BD49:BH49"/>
    <mergeCell ref="BD50:BH50"/>
    <mergeCell ref="BI50:BM50"/>
    <mergeCell ref="BM68:BQ68"/>
    <mergeCell ref="BM67:BQ67"/>
    <mergeCell ref="A64:BQ64"/>
    <mergeCell ref="A66:B67"/>
    <mergeCell ref="C66:I67"/>
    <mergeCell ref="A49:B49"/>
    <mergeCell ref="C49:Z49"/>
    <mergeCell ref="AA49:AE49"/>
    <mergeCell ref="AF49:AJ49"/>
    <mergeCell ref="AK49:AO49"/>
    <mergeCell ref="AP49:AT49"/>
    <mergeCell ref="A58:P58"/>
    <mergeCell ref="Q58:U58"/>
    <mergeCell ref="V58:Z58"/>
    <mergeCell ref="AA58:AF58"/>
    <mergeCell ref="AG58:AK58"/>
    <mergeCell ref="AL58:AP58"/>
    <mergeCell ref="AS86:AW86"/>
    <mergeCell ref="AI85:AM85"/>
    <mergeCell ref="AN85:AR85"/>
    <mergeCell ref="AS85:AW85"/>
    <mergeCell ref="AX85:BB85"/>
    <mergeCell ref="BC85:BG85"/>
    <mergeCell ref="BM86:BQ86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X83:BB83"/>
    <mergeCell ref="BC83:BG83"/>
    <mergeCell ref="BH83:BL83"/>
    <mergeCell ref="AX86:BB86"/>
    <mergeCell ref="BC86:BG86"/>
    <mergeCell ref="BH86:BL86"/>
    <mergeCell ref="BH85:BL85"/>
    <mergeCell ref="BM84:BQ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4:AM84"/>
    <mergeCell ref="AN84:AR84"/>
    <mergeCell ref="AS84:AW84"/>
    <mergeCell ref="AX84:BB84"/>
    <mergeCell ref="BC84:BG84"/>
    <mergeCell ref="BH84:BL84"/>
    <mergeCell ref="AD85:AH85"/>
    <mergeCell ref="A84:B84"/>
    <mergeCell ref="C84:I84"/>
    <mergeCell ref="J84:N84"/>
    <mergeCell ref="O84:X84"/>
    <mergeCell ref="Y84:AC84"/>
    <mergeCell ref="AD84:AH84"/>
    <mergeCell ref="A74:B74"/>
    <mergeCell ref="C74:I74"/>
    <mergeCell ref="J74:N74"/>
    <mergeCell ref="O74:X74"/>
    <mergeCell ref="BM83:BQ83"/>
    <mergeCell ref="A85:B85"/>
    <mergeCell ref="C85:I85"/>
    <mergeCell ref="J85:N85"/>
    <mergeCell ref="O85:X85"/>
    <mergeCell ref="Y85:AC85"/>
    <mergeCell ref="BC76:BG76"/>
    <mergeCell ref="AQ59:AV59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Y69:AC69"/>
    <mergeCell ref="AD69:AH69"/>
    <mergeCell ref="BM71:BQ71"/>
    <mergeCell ref="AX75:BB75"/>
    <mergeCell ref="BC75:BG75"/>
    <mergeCell ref="BH75:BL75"/>
    <mergeCell ref="BM75:BQ75"/>
    <mergeCell ref="BC72:BG72"/>
    <mergeCell ref="BH72:BL72"/>
    <mergeCell ref="BM72:BQ72"/>
    <mergeCell ref="BC70:BG70"/>
    <mergeCell ref="BH70:BL70"/>
    <mergeCell ref="AD68:AH68"/>
    <mergeCell ref="AI68:AM68"/>
    <mergeCell ref="AN68:AR68"/>
    <mergeCell ref="AS68:AW68"/>
    <mergeCell ref="AS70:AW70"/>
    <mergeCell ref="AX70:BB70"/>
    <mergeCell ref="BM74:BQ74"/>
    <mergeCell ref="AI74:AM74"/>
    <mergeCell ref="AN74:AR74"/>
    <mergeCell ref="AS74:AW74"/>
    <mergeCell ref="AX74:BB74"/>
    <mergeCell ref="BC74:BG74"/>
    <mergeCell ref="BH74:BL74"/>
    <mergeCell ref="AU48:AY48"/>
    <mergeCell ref="AZ48:BC48"/>
    <mergeCell ref="BD48:BH48"/>
    <mergeCell ref="AW54:BL54"/>
    <mergeCell ref="AL59:AP59"/>
    <mergeCell ref="AW59:BA59"/>
    <mergeCell ref="BB59:BF59"/>
    <mergeCell ref="AW56:BA56"/>
    <mergeCell ref="BB56:BF56"/>
    <mergeCell ref="AQ58:AV58"/>
    <mergeCell ref="BN48:BQ48"/>
    <mergeCell ref="BI49:BM49"/>
    <mergeCell ref="BN49:BQ49"/>
    <mergeCell ref="BG58:BL58"/>
    <mergeCell ref="AF50:AJ50"/>
    <mergeCell ref="AK50:AO50"/>
    <mergeCell ref="BG56:BL56"/>
    <mergeCell ref="AF48:AJ48"/>
    <mergeCell ref="AK48:AO48"/>
    <mergeCell ref="AP48:AT48"/>
    <mergeCell ref="AU46:AY46"/>
    <mergeCell ref="AZ46:BC46"/>
    <mergeCell ref="BD46:BH46"/>
    <mergeCell ref="BI46:BM46"/>
    <mergeCell ref="BN46:BQ46"/>
    <mergeCell ref="AL62:AP62"/>
    <mergeCell ref="AQ62:AV62"/>
    <mergeCell ref="AW62:BA62"/>
    <mergeCell ref="BB62:BF62"/>
    <mergeCell ref="BG62:BL62"/>
    <mergeCell ref="A68:B68"/>
    <mergeCell ref="C68:I68"/>
    <mergeCell ref="J68:N68"/>
    <mergeCell ref="O68:X68"/>
    <mergeCell ref="Y68:AC68"/>
    <mergeCell ref="AA59:AF59"/>
    <mergeCell ref="J66:N67"/>
    <mergeCell ref="O66:X67"/>
    <mergeCell ref="Y66:AM66"/>
    <mergeCell ref="AX68:BB68"/>
    <mergeCell ref="BC68:BG68"/>
    <mergeCell ref="AP50:AT50"/>
    <mergeCell ref="AU50:AY50"/>
    <mergeCell ref="AZ50:BC50"/>
    <mergeCell ref="BH68:BL68"/>
    <mergeCell ref="BG59:BL59"/>
    <mergeCell ref="AW58:BA58"/>
    <mergeCell ref="BB58:BF58"/>
    <mergeCell ref="AN66:BB66"/>
    <mergeCell ref="AP139:BH139"/>
    <mergeCell ref="A142:V142"/>
    <mergeCell ref="W142:AM142"/>
    <mergeCell ref="AP142:BH142"/>
    <mergeCell ref="AX71:BB71"/>
    <mergeCell ref="BC71:BG71"/>
    <mergeCell ref="BH71:BL71"/>
    <mergeCell ref="Y74:AC74"/>
    <mergeCell ref="AD74:AH74"/>
    <mergeCell ref="C72:I72"/>
    <mergeCell ref="W143:AM143"/>
    <mergeCell ref="AP143:BH143"/>
    <mergeCell ref="A35:F35"/>
    <mergeCell ref="G35:BL35"/>
    <mergeCell ref="A46:B46"/>
    <mergeCell ref="C46:Z46"/>
    <mergeCell ref="A138:V138"/>
    <mergeCell ref="W138:AM138"/>
    <mergeCell ref="AP138:BH138"/>
    <mergeCell ref="W139:AM139"/>
    <mergeCell ref="A69:B69"/>
    <mergeCell ref="C69:I69"/>
    <mergeCell ref="J69:N69"/>
    <mergeCell ref="O69:X69"/>
    <mergeCell ref="A94:BQ94"/>
    <mergeCell ref="A102:BQ102"/>
    <mergeCell ref="BH76:BL76"/>
    <mergeCell ref="A75:B75"/>
    <mergeCell ref="A72:B72"/>
    <mergeCell ref="J72:N72"/>
    <mergeCell ref="AI69:AM69"/>
    <mergeCell ref="AN69:AR69"/>
    <mergeCell ref="AS69:AW69"/>
    <mergeCell ref="AX69:BB69"/>
    <mergeCell ref="BC69:BG69"/>
    <mergeCell ref="BH69:BL69"/>
    <mergeCell ref="BM69:BQ69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133:BL133"/>
    <mergeCell ref="A134:BL134"/>
    <mergeCell ref="AD72:AH72"/>
    <mergeCell ref="AI72:AM72"/>
    <mergeCell ref="AN72:AR72"/>
    <mergeCell ref="AS72:AW72"/>
    <mergeCell ref="AX72:BB72"/>
    <mergeCell ref="O72:X72"/>
    <mergeCell ref="Y72:AC72"/>
    <mergeCell ref="A76:B76"/>
    <mergeCell ref="A61:P61"/>
    <mergeCell ref="Q61:U61"/>
    <mergeCell ref="A59:P59"/>
    <mergeCell ref="Q59:U59"/>
    <mergeCell ref="V59:Z59"/>
    <mergeCell ref="A47:BQ47"/>
    <mergeCell ref="A60:BL60"/>
    <mergeCell ref="AG59:AK59"/>
    <mergeCell ref="BN50:BQ50"/>
    <mergeCell ref="BI48:BM48"/>
    <mergeCell ref="BC67:BG67"/>
    <mergeCell ref="BH67:BL67"/>
    <mergeCell ref="A62:P62"/>
    <mergeCell ref="Q62:U62"/>
    <mergeCell ref="V62:Z62"/>
    <mergeCell ref="AA62:AF62"/>
    <mergeCell ref="AG62:AK62"/>
    <mergeCell ref="BC66:BQ66"/>
    <mergeCell ref="Y67:AC67"/>
    <mergeCell ref="AD67:AH67"/>
    <mergeCell ref="AI67:AM67"/>
    <mergeCell ref="AN67:AR67"/>
    <mergeCell ref="AS67:AW67"/>
    <mergeCell ref="AX67:BB67"/>
    <mergeCell ref="AQ56:AV56"/>
    <mergeCell ref="A48:B48"/>
    <mergeCell ref="C48:Z48"/>
    <mergeCell ref="AA48:AE48"/>
    <mergeCell ref="A52:BL52"/>
    <mergeCell ref="AA46:AE46"/>
    <mergeCell ref="AF46:AJ46"/>
    <mergeCell ref="AK46:AO46"/>
    <mergeCell ref="AP46:AT46"/>
    <mergeCell ref="A53:BL53"/>
    <mergeCell ref="AQ57:AV57"/>
    <mergeCell ref="AW57:BA57"/>
    <mergeCell ref="BB57:BF57"/>
    <mergeCell ref="BG57:BL57"/>
    <mergeCell ref="A56:P56"/>
    <mergeCell ref="Q56:U56"/>
    <mergeCell ref="V56:Z56"/>
    <mergeCell ref="AA56:AF56"/>
    <mergeCell ref="AG56:AK56"/>
    <mergeCell ref="AL56:AP56"/>
    <mergeCell ref="A57:P57"/>
    <mergeCell ref="Q57:U57"/>
    <mergeCell ref="V57:Z57"/>
    <mergeCell ref="AA57:AF57"/>
    <mergeCell ref="AG57:AK57"/>
    <mergeCell ref="AL57:AP57"/>
    <mergeCell ref="AZ44:BC44"/>
    <mergeCell ref="BD44:BH44"/>
    <mergeCell ref="BI44:BM44"/>
    <mergeCell ref="BN44:BQ44"/>
    <mergeCell ref="A43:B43"/>
    <mergeCell ref="C43:Z43"/>
    <mergeCell ref="AA43:AE43"/>
    <mergeCell ref="AF43:AJ43"/>
    <mergeCell ref="AK43:AO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W55:BA55"/>
    <mergeCell ref="BB55:BF55"/>
    <mergeCell ref="BG55:BL55"/>
    <mergeCell ref="A50:B50"/>
    <mergeCell ref="C50:Z50"/>
    <mergeCell ref="AA50:AE50"/>
    <mergeCell ref="A54:P55"/>
    <mergeCell ref="Q54:AF54"/>
    <mergeCell ref="AG54:AV54"/>
    <mergeCell ref="AP42:AT42"/>
    <mergeCell ref="AU42:AY42"/>
    <mergeCell ref="AZ42:BC42"/>
    <mergeCell ref="AZ45:BC45"/>
    <mergeCell ref="Q55:U55"/>
    <mergeCell ref="V55:Z55"/>
    <mergeCell ref="AA55:AF55"/>
    <mergeCell ref="AG55:AK55"/>
    <mergeCell ref="AL55:AP55"/>
    <mergeCell ref="AQ55:AV55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BD45:BH45"/>
    <mergeCell ref="BD42:BH42"/>
    <mergeCell ref="A36:F36"/>
    <mergeCell ref="G36:BL36"/>
    <mergeCell ref="A37:F37"/>
    <mergeCell ref="G37:BL37"/>
    <mergeCell ref="AP43:AT43"/>
    <mergeCell ref="AU43:AY43"/>
    <mergeCell ref="AZ43:BC43"/>
    <mergeCell ref="AF42:AJ42"/>
    <mergeCell ref="AK42:AO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BI42:BM42"/>
    <mergeCell ref="BN42:BQ42"/>
    <mergeCell ref="A34:F34"/>
    <mergeCell ref="G34:BL34"/>
    <mergeCell ref="A28:BL28"/>
    <mergeCell ref="A29:BL29"/>
    <mergeCell ref="A31:BL31"/>
    <mergeCell ref="A32:F32"/>
    <mergeCell ref="G32:BL32"/>
    <mergeCell ref="A33:F33"/>
    <mergeCell ref="G33:BL33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B17:L17"/>
    <mergeCell ref="N17:AS17"/>
    <mergeCell ref="AU17:BB17"/>
    <mergeCell ref="G24:BL24"/>
    <mergeCell ref="A25:F25"/>
    <mergeCell ref="G25:BL25"/>
    <mergeCell ref="AK21:BC21"/>
    <mergeCell ref="BE21:BL21"/>
    <mergeCell ref="A23:BL23"/>
    <mergeCell ref="A24:F24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</mergeCells>
  <conditionalFormatting sqref="C72:C73 C75:C77 C79:C81 C83:C84 C104:C112 C115:C131 C86:C93 C96:C101">
    <cfRule type="cellIs" dxfId="23" priority="24" stopIfTrue="1" operator="equal">
      <formula>$C71</formula>
    </cfRule>
  </conditionalFormatting>
  <conditionalFormatting sqref="A71:B93 A95:B101 A103:B131">
    <cfRule type="cellIs" dxfId="22" priority="23" stopIfTrue="1" operator="equal">
      <formula>0</formula>
    </cfRule>
  </conditionalFormatting>
  <conditionalFormatting sqref="C71 C74 C78:C80 C85 C105:C112 C116:C118 C97 C87:C93 C95">
    <cfRule type="cellIs" dxfId="21" priority="22" stopIfTrue="1" operator="equal">
      <formula>$C69</formula>
    </cfRule>
  </conditionalFormatting>
  <conditionalFormatting sqref="C73">
    <cfRule type="cellIs" dxfId="20" priority="21" stopIfTrue="1" operator="equal">
      <formula>$C71</formula>
    </cfRule>
  </conditionalFormatting>
  <conditionalFormatting sqref="C77">
    <cfRule type="cellIs" dxfId="19" priority="20" stopIfTrue="1" operator="equal">
      <formula>$C75</formula>
    </cfRule>
  </conditionalFormatting>
  <conditionalFormatting sqref="C82">
    <cfRule type="cellIs" dxfId="18" priority="19" stopIfTrue="1" operator="equal">
      <formula>$C78</formula>
    </cfRule>
  </conditionalFormatting>
  <conditionalFormatting sqref="C80">
    <cfRule type="cellIs" dxfId="17" priority="18" stopIfTrue="1" operator="equal">
      <formula>$C79</formula>
    </cfRule>
  </conditionalFormatting>
  <conditionalFormatting sqref="C80">
    <cfRule type="cellIs" dxfId="16" priority="17" stopIfTrue="1" operator="equal">
      <formula>$C78</formula>
    </cfRule>
  </conditionalFormatting>
  <conditionalFormatting sqref="C119 C103 C98 C81 C113:C114 C117">
    <cfRule type="cellIs" dxfId="15" priority="16" stopIfTrue="1" operator="equal">
      <formula>#REF!</formula>
    </cfRule>
  </conditionalFormatting>
  <conditionalFormatting sqref="C90 C106 C93">
    <cfRule type="cellIs" dxfId="14" priority="15" stopIfTrue="1" operator="equal">
      <formula>$C88</formula>
    </cfRule>
  </conditionalFormatting>
  <conditionalFormatting sqref="C92">
    <cfRule type="cellIs" dxfId="13" priority="14" stopIfTrue="1" operator="equal">
      <formula>$C90</formula>
    </cfRule>
  </conditionalFormatting>
  <conditionalFormatting sqref="C97">
    <cfRule type="cellIs" dxfId="12" priority="13" stopIfTrue="1" operator="equal">
      <formula>$C95</formula>
    </cfRule>
  </conditionalFormatting>
  <conditionalFormatting sqref="C103 C117">
    <cfRule type="cellIs" dxfId="11" priority="12" stopIfTrue="1" operator="equal">
      <formula>#REF!</formula>
    </cfRule>
  </conditionalFormatting>
  <conditionalFormatting sqref="C99:C101">
    <cfRule type="cellIs" dxfId="10" priority="11" stopIfTrue="1" operator="equal">
      <formula>$C98</formula>
    </cfRule>
  </conditionalFormatting>
  <conditionalFormatting sqref="C104 C120:C131 C118 C113:C116 C99:C101">
    <cfRule type="cellIs" dxfId="9" priority="10" stopIfTrue="1" operator="equal">
      <formula>#REF!</formula>
    </cfRule>
  </conditionalFormatting>
  <conditionalFormatting sqref="C103">
    <cfRule type="cellIs" dxfId="8" priority="9" stopIfTrue="1" operator="equal">
      <formula>$C99</formula>
    </cfRule>
  </conditionalFormatting>
  <conditionalFormatting sqref="C100:C101">
    <cfRule type="cellIs" dxfId="7" priority="8" stopIfTrue="1" operator="equal">
      <formula>$C98</formula>
    </cfRule>
  </conditionalFormatting>
  <conditionalFormatting sqref="C111">
    <cfRule type="cellIs" dxfId="6" priority="7" stopIfTrue="1" operator="equal">
      <formula>$C109</formula>
    </cfRule>
  </conditionalFormatting>
  <conditionalFormatting sqref="C117 C95:C96">
    <cfRule type="cellIs" dxfId="5" priority="6" stopIfTrue="1" operator="equal">
      <formula>$C92</formula>
    </cfRule>
  </conditionalFormatting>
  <conditionalFormatting sqref="C121:C123 C127:C129">
    <cfRule type="cellIs" dxfId="4" priority="5" stopIfTrue="1" operator="equal">
      <formula>$C119</formula>
    </cfRule>
  </conditionalFormatting>
  <conditionalFormatting sqref="C130 C124:C125 C128">
    <cfRule type="cellIs" dxfId="3" priority="4" stopIfTrue="1" operator="equal">
      <formula>#REF!</formula>
    </cfRule>
  </conditionalFormatting>
  <conditionalFormatting sqref="C128">
    <cfRule type="cellIs" dxfId="2" priority="3" stopIfTrue="1" operator="equal">
      <formula>#REF!</formula>
    </cfRule>
  </conditionalFormatting>
  <conditionalFormatting sqref="C122">
    <cfRule type="cellIs" dxfId="1" priority="2" stopIfTrue="1" operator="equal">
      <formula>$C120</formula>
    </cfRule>
  </conditionalFormatting>
  <conditionalFormatting sqref="C128">
    <cfRule type="cellIs" dxfId="0" priority="1" stopIfTrue="1" operator="equal">
      <formula>$C125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  <rowBreaks count="1" manualBreakCount="1">
    <brk id="8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2021-03-04T12:06:00Z</dcterms:created>
  <dcterms:modified xsi:type="dcterms:W3CDTF">2021-03-04T12:06:06Z</dcterms:modified>
</cp:coreProperties>
</file>