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8755" windowHeight="15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0" i="1" l="1"/>
  <c r="E20" i="1"/>
  <c r="F20" i="1"/>
  <c r="C20" i="1"/>
  <c r="E16" i="1" l="1"/>
  <c r="F16" i="1"/>
  <c r="E15" i="1"/>
  <c r="F15" i="1"/>
  <c r="D15" i="1"/>
  <c r="D16" i="1"/>
  <c r="C17" i="1"/>
  <c r="C25" i="1"/>
  <c r="D25" i="1"/>
  <c r="E25" i="1"/>
  <c r="F25" i="1"/>
  <c r="D24" i="1"/>
  <c r="E24" i="1"/>
  <c r="F24" i="1"/>
  <c r="C24" i="1"/>
  <c r="C18" i="1"/>
  <c r="E22" i="1" l="1"/>
  <c r="C22" i="1" s="1"/>
  <c r="F22" i="1"/>
  <c r="E23" i="1"/>
  <c r="C23" i="1" s="1"/>
  <c r="F23" i="1"/>
  <c r="E26" i="1"/>
  <c r="F26" i="1"/>
  <c r="E27" i="1"/>
  <c r="C27" i="1" s="1"/>
  <c r="F27" i="1"/>
  <c r="D27" i="1"/>
  <c r="D23" i="1"/>
  <c r="D26" i="1"/>
  <c r="C26" i="1" s="1"/>
  <c r="D22" i="1"/>
  <c r="C19" i="1"/>
  <c r="C16" i="1"/>
  <c r="C15" i="1"/>
</calcChain>
</file>

<file path=xl/sharedStrings.xml><?xml version="1.0" encoding="utf-8"?>
<sst xmlns="http://schemas.openxmlformats.org/spreadsheetml/2006/main" count="33" uniqueCount="28">
  <si>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</si>
  <si>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</si>
  <si>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</si>
  <si>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</si>
  <si>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</si>
  <si>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</si>
  <si>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</si>
  <si>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</si>
  <si>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</si>
  <si>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</si>
  <si>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</si>
  <si>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</si>
  <si>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</si>
  <si>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</si>
  <si>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</si>
  <si>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</si>
  <si>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</si>
  <si>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</si>
  <si>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Арбузинської селищної ради</t>
  </si>
  <si>
    <t>Наталя Федорова</t>
  </si>
  <si>
    <t>(код бюджету)</t>
  </si>
  <si>
    <t>до рішення Арбузинської селищної ради</t>
  </si>
  <si>
    <t>"Про внесення змін до бюджету Арбузинської селищної територіальної громади на 2021 рік"</t>
  </si>
  <si>
    <t>V позачергової сесії 9 скликання</t>
  </si>
  <si>
    <t>від 12.02.2021 року №2</t>
  </si>
  <si>
    <t>УТОЧНЕНЕ ФІНАНСУВАННЯ_x000D_
селищного бюджету на 2021 рік</t>
  </si>
  <si>
    <t>На початок періоду</t>
  </si>
  <si>
    <t>за рахунок залишку коштів освітньої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</si>
</sst>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Normal="100" zoomScaleSheetLayoutView="100" workbookViewId="0">
      <selection activeCell="A7" sqref="A7:F7"/>
    </sheetView>
  </sheetViews>
  <sheetFormatPr defaultRowHeight="12.75" x14ac:dyDescent="0.2"/>
  <cols>
    <col min="1" max="1" width="12.85546875" style="1" customWidth="1"/>
    <col min="2" max="2" width="41" style="1" customWidth="1"/>
    <col min="3" max="3" width="14.7109375" style="1" customWidth="1"/>
    <col min="4" max="6" width="14.140625" style="1" customWidth="1"/>
    <col min="7" max="16384" width="9.140625" style="1"/>
  </cols>
  <sheetData>
    <row r="1" spans="1:6" x14ac:dyDescent="0.2">
      <c r="D1" s="1" t="s">
        <v>0</v>
      </c>
    </row>
    <row r="2" spans="1:6" x14ac:dyDescent="0.2">
      <c r="D2" s="1" t="s">
        <v>21</v>
      </c>
    </row>
    <row r="3" spans="1:6" x14ac:dyDescent="0.2">
      <c r="D3" s="16" t="s">
        <v>22</v>
      </c>
      <c r="E3" s="16"/>
      <c r="F3" s="16"/>
    </row>
    <row r="4" spans="1:6" x14ac:dyDescent="0.2">
      <c r="D4" s="16"/>
      <c r="E4" s="16"/>
      <c r="F4" s="16"/>
    </row>
    <row r="5" spans="1:6" x14ac:dyDescent="0.2">
      <c r="D5" s="1" t="s">
        <v>23</v>
      </c>
    </row>
    <row r="6" spans="1:6" x14ac:dyDescent="0.2">
      <c r="D6" s="1" t="s">
        <v>24</v>
      </c>
    </row>
    <row r="7" spans="1:6" ht="25.5" customHeight="1" x14ac:dyDescent="0.2">
      <c r="A7" s="20" t="s">
        <v>25</v>
      </c>
      <c r="B7" s="20"/>
      <c r="C7" s="20"/>
      <c r="D7" s="20"/>
      <c r="E7" s="20"/>
      <c r="F7" s="20"/>
    </row>
    <row r="8" spans="1:6" ht="25.5" customHeight="1" x14ac:dyDescent="0.2">
      <c r="A8" s="2">
        <v>14528000000</v>
      </c>
      <c r="B8" s="3"/>
      <c r="C8" s="3"/>
      <c r="D8" s="3"/>
      <c r="E8" s="3"/>
      <c r="F8" s="3"/>
    </row>
    <row r="9" spans="1:6" x14ac:dyDescent="0.2">
      <c r="A9" s="4" t="s">
        <v>20</v>
      </c>
      <c r="F9" s="5" t="s">
        <v>1</v>
      </c>
    </row>
    <row r="10" spans="1:6" x14ac:dyDescent="0.2">
      <c r="A10" s="21" t="s">
        <v>2</v>
      </c>
      <c r="B10" s="21" t="s">
        <v>3</v>
      </c>
      <c r="C10" s="21" t="s">
        <v>4</v>
      </c>
      <c r="D10" s="21" t="s">
        <v>5</v>
      </c>
      <c r="E10" s="21" t="s">
        <v>6</v>
      </c>
      <c r="F10" s="21"/>
    </row>
    <row r="11" spans="1:6" x14ac:dyDescent="0.2">
      <c r="A11" s="21"/>
      <c r="B11" s="21"/>
      <c r="C11" s="21"/>
      <c r="D11" s="21"/>
      <c r="E11" s="21" t="s">
        <v>7</v>
      </c>
      <c r="F11" s="21" t="s">
        <v>8</v>
      </c>
    </row>
    <row r="12" spans="1:6" x14ac:dyDescent="0.2">
      <c r="A12" s="21"/>
      <c r="B12" s="21"/>
      <c r="C12" s="21"/>
      <c r="D12" s="21"/>
      <c r="E12" s="21"/>
      <c r="F12" s="21"/>
    </row>
    <row r="13" spans="1:6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</row>
    <row r="14" spans="1:6" ht="21" customHeight="1" x14ac:dyDescent="0.2">
      <c r="A14" s="17" t="s">
        <v>9</v>
      </c>
      <c r="B14" s="18"/>
      <c r="C14" s="18"/>
      <c r="D14" s="18"/>
      <c r="E14" s="18"/>
      <c r="F14" s="19"/>
    </row>
    <row r="15" spans="1:6" x14ac:dyDescent="0.2">
      <c r="A15" s="7">
        <v>200000</v>
      </c>
      <c r="B15" s="8" t="s">
        <v>10</v>
      </c>
      <c r="C15" s="9">
        <f t="shared" ref="C15:C20" si="0">D15+E15</f>
        <v>3511437</v>
      </c>
      <c r="D15" s="9">
        <f>D16</f>
        <v>2968032</v>
      </c>
      <c r="E15" s="9">
        <f t="shared" ref="E15:F15" si="1">E16</f>
        <v>543405</v>
      </c>
      <c r="F15" s="9">
        <f t="shared" si="1"/>
        <v>543405</v>
      </c>
    </row>
    <row r="16" spans="1:6" ht="25.5" x14ac:dyDescent="0.2">
      <c r="A16" s="7">
        <v>208000</v>
      </c>
      <c r="B16" s="8" t="s">
        <v>11</v>
      </c>
      <c r="C16" s="9">
        <f t="shared" si="0"/>
        <v>3511437</v>
      </c>
      <c r="D16" s="9">
        <f>D17+D19</f>
        <v>2968032</v>
      </c>
      <c r="E16" s="9">
        <f t="shared" ref="E16:F16" si="2">E17+E19</f>
        <v>543405</v>
      </c>
      <c r="F16" s="9">
        <f t="shared" si="2"/>
        <v>543405</v>
      </c>
    </row>
    <row r="17" spans="1:6" x14ac:dyDescent="0.2">
      <c r="A17" s="13">
        <v>208100</v>
      </c>
      <c r="B17" s="14" t="s">
        <v>26</v>
      </c>
      <c r="C17" s="15">
        <f t="shared" si="0"/>
        <v>3511437</v>
      </c>
      <c r="D17" s="15">
        <v>3511437</v>
      </c>
      <c r="E17" s="15">
        <v>0</v>
      </c>
      <c r="F17" s="15">
        <v>0</v>
      </c>
    </row>
    <row r="18" spans="1:6" ht="25.5" x14ac:dyDescent="0.2">
      <c r="A18" s="13"/>
      <c r="B18" s="14" t="s">
        <v>27</v>
      </c>
      <c r="C18" s="15">
        <f t="shared" si="0"/>
        <v>140000</v>
      </c>
      <c r="D18" s="15">
        <v>140000</v>
      </c>
      <c r="E18" s="15">
        <v>0</v>
      </c>
      <c r="F18" s="15">
        <v>0</v>
      </c>
    </row>
    <row r="19" spans="1:6" ht="38.25" x14ac:dyDescent="0.2">
      <c r="A19" s="13">
        <v>208400</v>
      </c>
      <c r="B19" s="14" t="s">
        <v>12</v>
      </c>
      <c r="C19" s="10">
        <f t="shared" si="0"/>
        <v>0</v>
      </c>
      <c r="D19" s="10">
        <v>-543405</v>
      </c>
      <c r="E19" s="10">
        <v>543405</v>
      </c>
      <c r="F19" s="10">
        <v>543405</v>
      </c>
    </row>
    <row r="20" spans="1:6" x14ac:dyDescent="0.2">
      <c r="A20" s="11" t="s">
        <v>13</v>
      </c>
      <c r="B20" s="8" t="s">
        <v>14</v>
      </c>
      <c r="C20" s="9">
        <f>C15</f>
        <v>3511437</v>
      </c>
      <c r="D20" s="9">
        <f t="shared" ref="D20:F20" si="3">D15</f>
        <v>2968032</v>
      </c>
      <c r="E20" s="9">
        <f t="shared" si="3"/>
        <v>543405</v>
      </c>
      <c r="F20" s="9">
        <f t="shared" si="3"/>
        <v>543405</v>
      </c>
    </row>
    <row r="21" spans="1:6" ht="21" customHeight="1" x14ac:dyDescent="0.2">
      <c r="A21" s="17" t="s">
        <v>15</v>
      </c>
      <c r="B21" s="18"/>
      <c r="C21" s="18"/>
      <c r="D21" s="18"/>
      <c r="E21" s="18"/>
      <c r="F21" s="19"/>
    </row>
    <row r="22" spans="1:6" x14ac:dyDescent="0.2">
      <c r="A22" s="7">
        <v>600000</v>
      </c>
      <c r="B22" s="8" t="s">
        <v>16</v>
      </c>
      <c r="C22" s="9">
        <f>D22+E22</f>
        <v>3511437</v>
      </c>
      <c r="D22" s="9">
        <f>D15</f>
        <v>2968032</v>
      </c>
      <c r="E22" s="9">
        <f t="shared" ref="E22:F22" si="4">E15</f>
        <v>543405</v>
      </c>
      <c r="F22" s="9">
        <f t="shared" si="4"/>
        <v>543405</v>
      </c>
    </row>
    <row r="23" spans="1:6" x14ac:dyDescent="0.2">
      <c r="A23" s="7">
        <v>602000</v>
      </c>
      <c r="B23" s="8" t="s">
        <v>17</v>
      </c>
      <c r="C23" s="9">
        <f>D23+E23</f>
        <v>3511437</v>
      </c>
      <c r="D23" s="9">
        <f>D16</f>
        <v>2968032</v>
      </c>
      <c r="E23" s="9">
        <f>E16</f>
        <v>543405</v>
      </c>
      <c r="F23" s="9">
        <f>F16</f>
        <v>543405</v>
      </c>
    </row>
    <row r="24" spans="1:6" x14ac:dyDescent="0.2">
      <c r="A24" s="13">
        <v>602100</v>
      </c>
      <c r="B24" s="14" t="s">
        <v>26</v>
      </c>
      <c r="C24" s="15">
        <f>C17</f>
        <v>3511437</v>
      </c>
      <c r="D24" s="15">
        <f t="shared" ref="D24:F25" si="5">D17</f>
        <v>3511437</v>
      </c>
      <c r="E24" s="15">
        <f t="shared" si="5"/>
        <v>0</v>
      </c>
      <c r="F24" s="15">
        <f t="shared" si="5"/>
        <v>0</v>
      </c>
    </row>
    <row r="25" spans="1:6" ht="25.5" x14ac:dyDescent="0.2">
      <c r="A25" s="13"/>
      <c r="B25" s="14" t="s">
        <v>27</v>
      </c>
      <c r="C25" s="15">
        <f>C18</f>
        <v>140000</v>
      </c>
      <c r="D25" s="15">
        <f t="shared" si="5"/>
        <v>140000</v>
      </c>
      <c r="E25" s="15">
        <f t="shared" si="5"/>
        <v>0</v>
      </c>
      <c r="F25" s="15">
        <f t="shared" si="5"/>
        <v>0</v>
      </c>
    </row>
    <row r="26" spans="1:6" ht="38.25" x14ac:dyDescent="0.2">
      <c r="A26" s="13">
        <v>602400</v>
      </c>
      <c r="B26" s="14" t="s">
        <v>12</v>
      </c>
      <c r="C26" s="10">
        <f>D26+E26</f>
        <v>0</v>
      </c>
      <c r="D26" s="9">
        <f t="shared" ref="D26:F26" si="6">D19</f>
        <v>-543405</v>
      </c>
      <c r="E26" s="9">
        <f t="shared" si="6"/>
        <v>543405</v>
      </c>
      <c r="F26" s="9">
        <f t="shared" si="6"/>
        <v>543405</v>
      </c>
    </row>
    <row r="27" spans="1:6" x14ac:dyDescent="0.2">
      <c r="A27" s="11" t="s">
        <v>13</v>
      </c>
      <c r="B27" s="8" t="s">
        <v>14</v>
      </c>
      <c r="C27" s="9">
        <f>D27+E27</f>
        <v>3511437</v>
      </c>
      <c r="D27" s="9">
        <f>D20</f>
        <v>2968032</v>
      </c>
      <c r="E27" s="9">
        <f t="shared" ref="E27:F27" si="7">E20</f>
        <v>543405</v>
      </c>
      <c r="F27" s="9">
        <f t="shared" si="7"/>
        <v>543405</v>
      </c>
    </row>
    <row r="30" spans="1:6" x14ac:dyDescent="0.2">
      <c r="B30" s="12" t="s">
        <v>18</v>
      </c>
      <c r="E30" s="12" t="s">
        <v>19</v>
      </c>
    </row>
  </sheetData>
  <mergeCells count="11">
    <mergeCell ref="D3:F4"/>
    <mergeCell ref="A14:F14"/>
    <mergeCell ref="A21:F21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2020-12-22T12:20:49Z</dcterms:created>
  <dcterms:modified xsi:type="dcterms:W3CDTF">2021-02-12T16:51:43Z</dcterms:modified>
</cp:coreProperties>
</file>